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showInkAnnotation="0" defaultThemeVersion="124226"/>
  <mc:AlternateContent xmlns:mc="http://schemas.openxmlformats.org/markup-compatibility/2006">
    <mc:Choice Requires="x15">
      <x15ac:absPath xmlns:x15ac="http://schemas.microsoft.com/office/spreadsheetml/2010/11/ac" url="C:\Users\Richard.Mitchell\Desktop\"/>
    </mc:Choice>
  </mc:AlternateContent>
  <xr:revisionPtr revIDLastSave="0" documentId="13_ncr:1_{64F1784C-7F06-4404-B158-DC2591C01FD9}" xr6:coauthVersionLast="45" xr6:coauthVersionMax="45" xr10:uidLastSave="{00000000-0000-0000-0000-000000000000}"/>
  <bookViews>
    <workbookView xWindow="-20617" yWindow="-1965" windowWidth="20715" windowHeight="13275"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V6" i="4"/>
  <c r="AX6" i="4"/>
  <c r="AL7" i="4"/>
  <c r="AM7" i="4"/>
  <c r="AN7" i="4"/>
  <c r="AO7" i="4"/>
  <c r="AT7" i="4"/>
  <c r="AW7" i="4" s="1"/>
  <c r="AX7" i="4"/>
  <c r="BA7" i="4" s="1"/>
  <c r="AL8" i="4"/>
  <c r="AT8" i="4"/>
  <c r="AU8" i="4"/>
  <c r="AX8" i="4"/>
  <c r="BA8" i="4" s="1"/>
  <c r="AL12" i="4"/>
  <c r="AM12" i="4"/>
  <c r="AN12" i="4"/>
  <c r="AO12" i="4"/>
  <c r="AP12" i="4"/>
  <c r="AR12" i="4" s="1"/>
  <c r="AQ12" i="4"/>
  <c r="AT12" i="4"/>
  <c r="AU12" i="4" s="1"/>
  <c r="AX12" i="4"/>
  <c r="AZ12" i="4" s="1"/>
  <c r="AL13" i="4"/>
  <c r="AM13" i="4"/>
  <c r="AN13" i="4"/>
  <c r="AO13" i="4"/>
  <c r="AT13" i="4"/>
  <c r="AW13" i="4" s="1"/>
  <c r="AX13" i="4"/>
  <c r="BA13" i="4" s="1"/>
  <c r="AY13" i="4"/>
  <c r="AZ13" i="4"/>
  <c r="AL14" i="4"/>
  <c r="AM14" i="4"/>
  <c r="AN14" i="4"/>
  <c r="AO14" i="4"/>
  <c r="AT14" i="4"/>
  <c r="AW14" i="4" s="1"/>
  <c r="AX14" i="4"/>
  <c r="BA14" i="4" s="1"/>
  <c r="AL15" i="4"/>
  <c r="AT15" i="4"/>
  <c r="AX15" i="4"/>
  <c r="BA15" i="4" s="1"/>
  <c r="AL16" i="4"/>
  <c r="AM16" i="4"/>
  <c r="AN16" i="4"/>
  <c r="AO16" i="4"/>
  <c r="AT16" i="4"/>
  <c r="AX16" i="4"/>
  <c r="AL17" i="4"/>
  <c r="AM17" i="4"/>
  <c r="AN17" i="4"/>
  <c r="AO17" i="4"/>
  <c r="AT17" i="4"/>
  <c r="AW17" i="4" s="1"/>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V21" i="4"/>
  <c r="AX21" i="4"/>
  <c r="AL22" i="4"/>
  <c r="AM22" i="4"/>
  <c r="AN22" i="4"/>
  <c r="AO22" i="4"/>
  <c r="AT22" i="4"/>
  <c r="AX22" i="4"/>
  <c r="BA22" i="4" s="1"/>
  <c r="AY22" i="4"/>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U26" i="4"/>
  <c r="AV26" i="4"/>
  <c r="AX26" i="4"/>
  <c r="BA26" i="4" s="1"/>
  <c r="AL27" i="4"/>
  <c r="AM27" i="4"/>
  <c r="AN27" i="4"/>
  <c r="AO27" i="4"/>
  <c r="AT27" i="4"/>
  <c r="AW27" i="4" s="1"/>
  <c r="AX27" i="4"/>
  <c r="AL28" i="4"/>
  <c r="AM28" i="4"/>
  <c r="AN28" i="4"/>
  <c r="AO28" i="4"/>
  <c r="AT28" i="4"/>
  <c r="AX28" i="4"/>
  <c r="BA28" i="4" s="1"/>
  <c r="AL29" i="4"/>
  <c r="AM29" i="4"/>
  <c r="AN29" i="4"/>
  <c r="AO29" i="4"/>
  <c r="AT29" i="4"/>
  <c r="AW29" i="4" s="1"/>
  <c r="AU29" i="4"/>
  <c r="AV29" i="4"/>
  <c r="AX29" i="4"/>
  <c r="AL30" i="4"/>
  <c r="AM30" i="4"/>
  <c r="AN30" i="4"/>
  <c r="AO30" i="4"/>
  <c r="AT30" i="4"/>
  <c r="AW30" i="4" s="1"/>
  <c r="AV30" i="4"/>
  <c r="AX30" i="4"/>
  <c r="BA30" i="4" s="1"/>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L55" i="4"/>
  <c r="AM55" i="4"/>
  <c r="AN55" i="4"/>
  <c r="AO55" i="4"/>
  <c r="AT55" i="4"/>
  <c r="AW55" i="4" s="1"/>
  <c r="AX55" i="4"/>
  <c r="BA55" i="4" s="1"/>
  <c r="AL56" i="4"/>
  <c r="AM56" i="4"/>
  <c r="AN56" i="4"/>
  <c r="AO56" i="4"/>
  <c r="AT56" i="4"/>
  <c r="AW56" i="4" s="1"/>
  <c r="AU56" i="4"/>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c r="AX97" i="4"/>
  <c r="AL98" i="4"/>
  <c r="AM98" i="4"/>
  <c r="AN98" i="4"/>
  <c r="AO98" i="4"/>
  <c r="AT98" i="4"/>
  <c r="AX98" i="4"/>
  <c r="AY98" i="4"/>
  <c r="AL99" i="4"/>
  <c r="AM99" i="4"/>
  <c r="AN99" i="4"/>
  <c r="AO99" i="4"/>
  <c r="AT99" i="4"/>
  <c r="AV99" i="4" s="1"/>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s="1"/>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L106" i="4"/>
  <c r="AM106" i="4"/>
  <c r="AN106" i="4"/>
  <c r="AO106" i="4"/>
  <c r="AT106" i="4"/>
  <c r="AU106" i="4"/>
  <c r="AX106" i="4"/>
  <c r="AL107" i="4"/>
  <c r="AM107" i="4"/>
  <c r="AN107" i="4"/>
  <c r="AO107" i="4"/>
  <c r="AT107" i="4"/>
  <c r="AV107" i="4" s="1"/>
  <c r="AX107" i="4"/>
  <c r="AZ107" i="4" s="1"/>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L112" i="4"/>
  <c r="AM112" i="4"/>
  <c r="AN112" i="4"/>
  <c r="AO112" i="4"/>
  <c r="AT112" i="4"/>
  <c r="AX112" i="4"/>
  <c r="BA112" i="4" s="1"/>
  <c r="AL113" i="4"/>
  <c r="AM113" i="4"/>
  <c r="AN113" i="4"/>
  <c r="AO113" i="4"/>
  <c r="AT113" i="4"/>
  <c r="AX113" i="4"/>
  <c r="AZ113" i="4" s="1"/>
  <c r="AL114" i="4"/>
  <c r="AM114" i="4"/>
  <c r="AN114" i="4"/>
  <c r="AO114" i="4"/>
  <c r="AT114" i="4"/>
  <c r="AV114" i="4" s="1"/>
  <c r="AX114" i="4"/>
  <c r="AL115" i="4"/>
  <c r="AM115" i="4"/>
  <c r="AN115" i="4"/>
  <c r="AO115" i="4"/>
  <c r="AT115" i="4"/>
  <c r="AU115" i="4" s="1"/>
  <c r="AX115" i="4"/>
  <c r="AY115" i="4"/>
  <c r="AL116" i="4"/>
  <c r="AM116" i="4"/>
  <c r="AN116" i="4"/>
  <c r="AO116" i="4"/>
  <c r="AT116" i="4"/>
  <c r="AV116" i="4" s="1"/>
  <c r="AX116" i="4"/>
  <c r="AZ116" i="4" s="1"/>
  <c r="AL117" i="4"/>
  <c r="AM117" i="4"/>
  <c r="AN117" i="4"/>
  <c r="AO117" i="4"/>
  <c r="AT117" i="4"/>
  <c r="AX117" i="4"/>
  <c r="AZ117" i="4" s="1"/>
  <c r="AL118" i="4"/>
  <c r="AM118" i="4"/>
  <c r="AN118" i="4"/>
  <c r="AO118" i="4"/>
  <c r="AT118" i="4"/>
  <c r="AV118" i="4" s="1"/>
  <c r="AU118" i="4"/>
  <c r="AW118" i="4"/>
  <c r="AX118" i="4"/>
  <c r="AL119" i="4"/>
  <c r="AM119" i="4"/>
  <c r="AN119" i="4"/>
  <c r="AO119" i="4"/>
  <c r="AT119" i="4"/>
  <c r="AX119" i="4"/>
  <c r="AZ119" i="4" s="1"/>
  <c r="AL120" i="4"/>
  <c r="AM120" i="4"/>
  <c r="AN120" i="4"/>
  <c r="AO120" i="4"/>
  <c r="AT120" i="4"/>
  <c r="AV120" i="4" s="1"/>
  <c r="AU120" i="4"/>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U128" i="4"/>
  <c r="AX128" i="4"/>
  <c r="AL129" i="4"/>
  <c r="AM129" i="4"/>
  <c r="AN129" i="4"/>
  <c r="AO129" i="4"/>
  <c r="AT129" i="4"/>
  <c r="AW129" i="4" s="1"/>
  <c r="AX129" i="4"/>
  <c r="BA129" i="4" s="1"/>
  <c r="AY129" i="4"/>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X181" i="4"/>
  <c r="AZ181" i="4" s="1"/>
  <c r="AY181" i="4"/>
  <c r="BA181" i="4"/>
  <c r="AL182" i="4"/>
  <c r="AM182" i="4"/>
  <c r="AN182" i="4"/>
  <c r="AO182" i="4"/>
  <c r="AT182" i="4"/>
  <c r="AX182" i="4"/>
  <c r="AL183" i="4"/>
  <c r="AM183" i="4"/>
  <c r="AN183" i="4"/>
  <c r="AO183" i="4"/>
  <c r="AT183" i="4"/>
  <c r="AV183" i="4" s="1"/>
  <c r="AU183" i="4"/>
  <c r="AX183" i="4"/>
  <c r="AL184" i="4"/>
  <c r="AM184" i="4"/>
  <c r="AN184" i="4"/>
  <c r="AO184" i="4"/>
  <c r="AT184" i="4"/>
  <c r="AV184" i="4" s="1"/>
  <c r="AU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X188" i="4"/>
  <c r="AZ188" i="4" s="1"/>
  <c r="AY188" i="4"/>
  <c r="BA188" i="4"/>
  <c r="AL189" i="4"/>
  <c r="AM189" i="4"/>
  <c r="AN189" i="4"/>
  <c r="AO189" i="4"/>
  <c r="AT189" i="4"/>
  <c r="AV189" i="4" s="1"/>
  <c r="AU189" i="4"/>
  <c r="AX189" i="4"/>
  <c r="AY189" i="4" s="1"/>
  <c r="AL190" i="4"/>
  <c r="AM190" i="4"/>
  <c r="AN190" i="4"/>
  <c r="AO190" i="4"/>
  <c r="AT190" i="4"/>
  <c r="AX190" i="4"/>
  <c r="AL191" i="4"/>
  <c r="AM191" i="4"/>
  <c r="AN191" i="4"/>
  <c r="AO191" i="4"/>
  <c r="AT191" i="4"/>
  <c r="AU191" i="4" s="1"/>
  <c r="AX191" i="4"/>
  <c r="AL192" i="4"/>
  <c r="AM192" i="4"/>
  <c r="AN192" i="4"/>
  <c r="AO192" i="4"/>
  <c r="AT192" i="4"/>
  <c r="AU192" i="4"/>
  <c r="AX192" i="4"/>
  <c r="BA192" i="4" s="1"/>
  <c r="AL193" i="4"/>
  <c r="AM193" i="4"/>
  <c r="AN193" i="4"/>
  <c r="AO193" i="4"/>
  <c r="AT193" i="4"/>
  <c r="AV193" i="4" s="1"/>
  <c r="AX193" i="4"/>
  <c r="AZ193" i="4" s="1"/>
  <c r="AY193" i="4"/>
  <c r="BA193" i="4"/>
  <c r="AL194" i="4"/>
  <c r="AM194" i="4"/>
  <c r="AN194" i="4"/>
  <c r="AO194" i="4"/>
  <c r="AT194" i="4"/>
  <c r="AX194" i="4"/>
  <c r="AZ194" i="4" s="1"/>
  <c r="AY194" i="4"/>
  <c r="AL195" i="4"/>
  <c r="AM195" i="4"/>
  <c r="AN195" i="4"/>
  <c r="AO195" i="4"/>
  <c r="AT195" i="4"/>
  <c r="AW195" i="4" s="1"/>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BA247" i="4"/>
  <c r="AL248" i="4"/>
  <c r="AM248" i="4"/>
  <c r="AN248" i="4"/>
  <c r="AO248" i="4"/>
  <c r="AT248" i="4"/>
  <c r="AU248" i="4" s="1"/>
  <c r="AX248" i="4"/>
  <c r="AL249" i="4"/>
  <c r="AM249" i="4"/>
  <c r="AN249" i="4"/>
  <c r="AO249" i="4"/>
  <c r="AT249" i="4"/>
  <c r="AU249" i="4" s="1"/>
  <c r="AV249" i="4"/>
  <c r="AW249" i="4"/>
  <c r="AX249" i="4"/>
  <c r="AY249" i="4" s="1"/>
  <c r="AL250" i="4"/>
  <c r="AM250" i="4"/>
  <c r="AN250" i="4"/>
  <c r="AO250" i="4"/>
  <c r="AT250" i="4"/>
  <c r="AU250" i="4" s="1"/>
  <c r="AW250" i="4"/>
  <c r="AX250" i="4"/>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X261" i="4"/>
  <c r="AY261" i="4" s="1"/>
  <c r="AL262" i="4"/>
  <c r="AM262" i="4"/>
  <c r="AN262" i="4"/>
  <c r="AO262" i="4"/>
  <c r="AT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V265" i="4" s="1"/>
  <c r="AX265" i="4"/>
  <c r="AL266" i="4"/>
  <c r="AM266" i="4"/>
  <c r="AN266" i="4"/>
  <c r="AO266" i="4"/>
  <c r="AT266" i="4"/>
  <c r="AU266" i="4" s="1"/>
  <c r="AW266" i="4"/>
  <c r="AX266" i="4"/>
  <c r="BA266" i="4"/>
  <c r="AL267" i="4"/>
  <c r="AM267" i="4"/>
  <c r="AN267" i="4"/>
  <c r="AO267" i="4"/>
  <c r="AT267" i="4"/>
  <c r="AX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V335" i="4"/>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X377" i="4"/>
  <c r="AZ377" i="4" s="1"/>
  <c r="AL378" i="4"/>
  <c r="AM378" i="4"/>
  <c r="AN378" i="4"/>
  <c r="AO378" i="4"/>
  <c r="AT378" i="4"/>
  <c r="AX378" i="4"/>
  <c r="AL379" i="4"/>
  <c r="AM379" i="4"/>
  <c r="AN379" i="4"/>
  <c r="AO379" i="4"/>
  <c r="AT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U395" i="4"/>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BA411" i="4"/>
  <c r="AL412" i="4"/>
  <c r="AM412" i="4"/>
  <c r="AN412" i="4"/>
  <c r="AO412" i="4"/>
  <c r="AT412" i="4"/>
  <c r="AU412" i="4" s="1"/>
  <c r="AX412" i="4"/>
  <c r="AL413" i="4"/>
  <c r="AM413" i="4"/>
  <c r="AN413" i="4"/>
  <c r="AO413" i="4"/>
  <c r="AT413" i="4"/>
  <c r="AU413" i="4" s="1"/>
  <c r="AV413" i="4"/>
  <c r="AW413" i="4"/>
  <c r="AX413" i="4"/>
  <c r="AZ413" i="4" s="1"/>
  <c r="AY413" i="4"/>
  <c r="AL414" i="4"/>
  <c r="AM414" i="4"/>
  <c r="AN414" i="4"/>
  <c r="AO414" i="4"/>
  <c r="AT414" i="4"/>
  <c r="AV414" i="4" s="1"/>
  <c r="AX414" i="4"/>
  <c r="AZ414" i="4" s="1"/>
  <c r="AY414" i="4"/>
  <c r="BA414" i="4"/>
  <c r="AL415" i="4"/>
  <c r="AM415" i="4"/>
  <c r="AN415" i="4"/>
  <c r="AO415" i="4"/>
  <c r="AT415" i="4"/>
  <c r="AX415" i="4"/>
  <c r="AL416" i="4"/>
  <c r="AM416" i="4"/>
  <c r="AN416" i="4"/>
  <c r="AO416" i="4"/>
  <c r="AT416" i="4"/>
  <c r="AX416" i="4"/>
  <c r="AZ416" i="4" s="1"/>
  <c r="AY416" i="4"/>
  <c r="BA416" i="4"/>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W421" i="4" s="1"/>
  <c r="AX421" i="4"/>
  <c r="AY421" i="4"/>
  <c r="AL422" i="4"/>
  <c r="AM422" i="4"/>
  <c r="AN422" i="4"/>
  <c r="AO422" i="4"/>
  <c r="AT422" i="4"/>
  <c r="AX422" i="4"/>
  <c r="AY422" i="4"/>
  <c r="AL423" i="4"/>
  <c r="AM423" i="4"/>
  <c r="AN423" i="4"/>
  <c r="AO423" i="4"/>
  <c r="AT423" i="4"/>
  <c r="AV423" i="4" s="1"/>
  <c r="AX423" i="4"/>
  <c r="AL424" i="4"/>
  <c r="AM424" i="4"/>
  <c r="AN424" i="4"/>
  <c r="AO424" i="4"/>
  <c r="AT424" i="4"/>
  <c r="AX424" i="4"/>
  <c r="AL425" i="4"/>
  <c r="AM425" i="4"/>
  <c r="AN425" i="4"/>
  <c r="AO425" i="4"/>
  <c r="AT425" i="4"/>
  <c r="AV425" i="4" s="1"/>
  <c r="AX425" i="4"/>
  <c r="AZ425" i="4" s="1"/>
  <c r="BA425" i="4"/>
  <c r="AL426" i="4"/>
  <c r="AM426" i="4"/>
  <c r="AN426" i="4"/>
  <c r="AO426" i="4"/>
  <c r="AT426" i="4"/>
  <c r="AU426" i="4" s="1"/>
  <c r="AX426" i="4"/>
  <c r="AZ426" i="4" s="1"/>
  <c r="AY426" i="4"/>
  <c r="BA426" i="4"/>
  <c r="AL427" i="4"/>
  <c r="AM427" i="4"/>
  <c r="AN427" i="4"/>
  <c r="AO427" i="4"/>
  <c r="AT427" i="4"/>
  <c r="AX427" i="4"/>
  <c r="AY427" i="4"/>
  <c r="AL428" i="4"/>
  <c r="AM428" i="4"/>
  <c r="AN428" i="4"/>
  <c r="AO428" i="4"/>
  <c r="AT428" i="4"/>
  <c r="AW428" i="4" s="1"/>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V434" i="4"/>
  <c r="AX434" i="4"/>
  <c r="AL435" i="4"/>
  <c r="AM435" i="4"/>
  <c r="AN435" i="4"/>
  <c r="AO435" i="4"/>
  <c r="AT435" i="4"/>
  <c r="AX435" i="4"/>
  <c r="AL436" i="4"/>
  <c r="AM436" i="4"/>
  <c r="AN436" i="4"/>
  <c r="AO436" i="4"/>
  <c r="AT436" i="4"/>
  <c r="AW436" i="4" s="1"/>
  <c r="AX436" i="4"/>
  <c r="AL437" i="4"/>
  <c r="AM437" i="4"/>
  <c r="AN437" i="4"/>
  <c r="AO437" i="4"/>
  <c r="AT437" i="4"/>
  <c r="AW437" i="4"/>
  <c r="AX437" i="4"/>
  <c r="AY437" i="4" s="1"/>
  <c r="AL438" i="4"/>
  <c r="AM438" i="4"/>
  <c r="AN438" i="4"/>
  <c r="AO438" i="4"/>
  <c r="AT438" i="4"/>
  <c r="AV438" i="4"/>
  <c r="AX438" i="4"/>
  <c r="AY438" i="4" s="1"/>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s="1"/>
  <c r="AL443" i="4"/>
  <c r="AM443" i="4"/>
  <c r="AN443" i="4"/>
  <c r="AO443" i="4"/>
  <c r="AT443" i="4"/>
  <c r="AX443" i="4"/>
  <c r="AY443" i="4"/>
  <c r="AL444" i="4"/>
  <c r="AM444" i="4"/>
  <c r="AN444" i="4"/>
  <c r="AO444" i="4"/>
  <c r="AT444" i="4"/>
  <c r="AX444" i="4"/>
  <c r="AL445" i="4"/>
  <c r="AM445" i="4"/>
  <c r="AN445" i="4"/>
  <c r="AO445" i="4"/>
  <c r="AT445" i="4"/>
  <c r="AW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Z448" i="4" s="1"/>
  <c r="BA448" i="4"/>
  <c r="AL449" i="4"/>
  <c r="AM449" i="4"/>
  <c r="AN449" i="4"/>
  <c r="AO449" i="4"/>
  <c r="AT449" i="4"/>
  <c r="AU449" i="4" s="1"/>
  <c r="AX449" i="4"/>
  <c r="AZ449" i="4" s="1"/>
  <c r="BA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X453" i="4"/>
  <c r="AZ453" i="4" s="1"/>
  <c r="AY453" i="4"/>
  <c r="AL454" i="4"/>
  <c r="AM454" i="4"/>
  <c r="AN454" i="4"/>
  <c r="AO454" i="4"/>
  <c r="AT454" i="4"/>
  <c r="AV454" i="4"/>
  <c r="AX454" i="4"/>
  <c r="AZ454" i="4" s="1"/>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Z458" i="4" s="1"/>
  <c r="AY458" i="4"/>
  <c r="BA458" i="4"/>
  <c r="AL459" i="4"/>
  <c r="AM459" i="4"/>
  <c r="AN459" i="4"/>
  <c r="AO459" i="4"/>
  <c r="AT459" i="4"/>
  <c r="AX459" i="4"/>
  <c r="BA459" i="4"/>
  <c r="AL460" i="4"/>
  <c r="AM460" i="4"/>
  <c r="AN460" i="4"/>
  <c r="AO460" i="4"/>
  <c r="AT460" i="4"/>
  <c r="AU460" i="4" s="1"/>
  <c r="AX460" i="4"/>
  <c r="AL461" i="4"/>
  <c r="AM461" i="4"/>
  <c r="AN461" i="4"/>
  <c r="AO461" i="4"/>
  <c r="AT461" i="4"/>
  <c r="AU461" i="4" s="1"/>
  <c r="AX461" i="4"/>
  <c r="AZ461" i="4" s="1"/>
  <c r="AY461" i="4"/>
  <c r="AL462" i="4"/>
  <c r="AM462" i="4"/>
  <c r="AN462" i="4"/>
  <c r="AO462" i="4"/>
  <c r="AT462" i="4"/>
  <c r="AX462" i="4"/>
  <c r="AZ462" i="4" s="1"/>
  <c r="AY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U466" i="4" s="1"/>
  <c r="AV466" i="4"/>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s="1"/>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s="1"/>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s="1"/>
  <c r="AL487" i="4"/>
  <c r="AM487" i="4"/>
  <c r="AN487" i="4"/>
  <c r="AO487" i="4"/>
  <c r="AT487" i="4"/>
  <c r="AV487" i="4" s="1"/>
  <c r="AU487" i="4"/>
  <c r="AX487" i="4"/>
  <c r="AL488" i="4"/>
  <c r="AM488" i="4"/>
  <c r="AN488" i="4"/>
  <c r="AO488" i="4"/>
  <c r="AT488" i="4"/>
  <c r="AV488" i="4" s="1"/>
  <c r="AU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W491" i="4"/>
  <c r="AX491" i="4"/>
  <c r="BA491" i="4" s="1"/>
  <c r="AL492" i="4"/>
  <c r="AM492" i="4"/>
  <c r="AN492" i="4"/>
  <c r="AO492" i="4"/>
  <c r="AT492" i="4"/>
  <c r="AU492" i="4" s="1"/>
  <c r="AW492" i="4"/>
  <c r="AX492" i="4"/>
  <c r="AL493" i="4"/>
  <c r="AM493" i="4"/>
  <c r="AN493" i="4"/>
  <c r="AO493" i="4"/>
  <c r="AT493" i="4"/>
  <c r="AX493" i="4"/>
  <c r="AL494" i="4"/>
  <c r="AM494" i="4"/>
  <c r="AN494" i="4"/>
  <c r="AO494" i="4"/>
  <c r="AT494" i="4"/>
  <c r="AW494" i="4" s="1"/>
  <c r="AU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X498" i="4"/>
  <c r="BA498" i="4"/>
  <c r="AL499" i="4"/>
  <c r="AM499" i="4"/>
  <c r="AN499" i="4"/>
  <c r="AO499" i="4"/>
  <c r="AT499" i="4"/>
  <c r="AV499" i="4" s="1"/>
  <c r="AW499" i="4"/>
  <c r="AX499" i="4"/>
  <c r="BA499" i="4" s="1"/>
  <c r="AL500" i="4"/>
  <c r="AM500" i="4"/>
  <c r="AN500" i="4"/>
  <c r="AO500" i="4"/>
  <c r="AT500" i="4"/>
  <c r="AX500" i="4"/>
  <c r="BA500" i="4"/>
  <c r="AL501" i="4"/>
  <c r="AM501" i="4"/>
  <c r="AN501" i="4"/>
  <c r="AO501" i="4"/>
  <c r="AT501" i="4"/>
  <c r="AV501" i="4" s="1"/>
  <c r="AW501" i="4"/>
  <c r="AX501" i="4"/>
  <c r="BA501" i="4" s="1"/>
  <c r="AL502" i="4"/>
  <c r="AM502" i="4"/>
  <c r="AN502" i="4"/>
  <c r="AO502" i="4"/>
  <c r="AT502" i="4"/>
  <c r="AW502" i="4" s="1"/>
  <c r="AU502" i="4"/>
  <c r="AV502" i="4"/>
  <c r="AX502" i="4"/>
  <c r="AY502" i="4" s="1"/>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s="1"/>
  <c r="AL508" i="4"/>
  <c r="AM508" i="4"/>
  <c r="AN508" i="4"/>
  <c r="AO508" i="4"/>
  <c r="AT508" i="4"/>
  <c r="AX508" i="4"/>
  <c r="AL509" i="4"/>
  <c r="AM509" i="4"/>
  <c r="AN509" i="4"/>
  <c r="AO509" i="4"/>
  <c r="AT509" i="4"/>
  <c r="AW509" i="4" s="1"/>
  <c r="AX509" i="4"/>
  <c r="AZ509" i="4" s="1"/>
  <c r="AY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L514" i="4"/>
  <c r="AM514" i="4"/>
  <c r="AN514" i="4"/>
  <c r="AO514" i="4"/>
  <c r="AT514" i="4"/>
  <c r="AW514" i="4" s="1"/>
  <c r="AU514" i="4"/>
  <c r="AX514" i="4"/>
  <c r="AL515" i="4"/>
  <c r="AM515" i="4"/>
  <c r="AN515" i="4"/>
  <c r="AO515" i="4"/>
  <c r="AT515" i="4"/>
  <c r="AV515" i="4" s="1"/>
  <c r="AU515" i="4"/>
  <c r="AX515" i="4"/>
  <c r="AZ515" i="4" s="1"/>
  <c r="AY515" i="4"/>
  <c r="AL516" i="4"/>
  <c r="AM516" i="4"/>
  <c r="AN516" i="4"/>
  <c r="AO516" i="4"/>
  <c r="AT516" i="4"/>
  <c r="AW516" i="4"/>
  <c r="AX516" i="4"/>
  <c r="AL517" i="4"/>
  <c r="AM517" i="4"/>
  <c r="AN517" i="4"/>
  <c r="AO517" i="4"/>
  <c r="AT517" i="4"/>
  <c r="AW517" i="4" s="1"/>
  <c r="AU517" i="4"/>
  <c r="AX517" i="4"/>
  <c r="AZ517" i="4" s="1"/>
  <c r="AY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L526" i="4"/>
  <c r="AM526" i="4"/>
  <c r="AN526" i="4"/>
  <c r="AO526" i="4"/>
  <c r="AT526" i="4"/>
  <c r="AU526" i="4" s="1"/>
  <c r="AV526" i="4"/>
  <c r="AX526" i="4"/>
  <c r="AL527" i="4"/>
  <c r="AM527" i="4"/>
  <c r="AN527" i="4"/>
  <c r="AO527" i="4"/>
  <c r="AT527" i="4"/>
  <c r="AW527" i="4" s="1"/>
  <c r="AU527" i="4"/>
  <c r="AV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s="1"/>
  <c r="AX530" i="4"/>
  <c r="AL531" i="4"/>
  <c r="AM531" i="4"/>
  <c r="AN531" i="4"/>
  <c r="AO531" i="4"/>
  <c r="AT531" i="4"/>
  <c r="AU531" i="4"/>
  <c r="AX531" i="4"/>
  <c r="AY531" i="4" s="1"/>
  <c r="AL532" i="4"/>
  <c r="AM532" i="4"/>
  <c r="AN532" i="4"/>
  <c r="AO532" i="4"/>
  <c r="AT532" i="4"/>
  <c r="AW532" i="4"/>
  <c r="AX532" i="4"/>
  <c r="AL533" i="4"/>
  <c r="AM533" i="4"/>
  <c r="AN533" i="4"/>
  <c r="AO533" i="4"/>
  <c r="AT533" i="4"/>
  <c r="AW533" i="4" s="1"/>
  <c r="AU533" i="4"/>
  <c r="AX533" i="4"/>
  <c r="AY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L538" i="4"/>
  <c r="AM538" i="4"/>
  <c r="AN538" i="4"/>
  <c r="AO538" i="4"/>
  <c r="AT538" i="4"/>
  <c r="AU538" i="4" s="1"/>
  <c r="AX538" i="4"/>
  <c r="AY538" i="4" s="1"/>
  <c r="AZ538" i="4"/>
  <c r="BA538" i="4"/>
  <c r="AL539" i="4"/>
  <c r="AM539" i="4"/>
  <c r="AN539" i="4"/>
  <c r="AO539" i="4"/>
  <c r="AT539" i="4"/>
  <c r="AX539" i="4"/>
  <c r="AZ539" i="4"/>
  <c r="AL540" i="4"/>
  <c r="AM540" i="4"/>
  <c r="AN540" i="4"/>
  <c r="AO540" i="4"/>
  <c r="AT540" i="4"/>
  <c r="AU540" i="4"/>
  <c r="AX540" i="4"/>
  <c r="AL541" i="4"/>
  <c r="AM541" i="4"/>
  <c r="AN541" i="4"/>
  <c r="AO541" i="4"/>
  <c r="AT541" i="4"/>
  <c r="AU541" i="4" s="1"/>
  <c r="AX541" i="4"/>
  <c r="AY541" i="4" s="1"/>
  <c r="AZ541" i="4"/>
  <c r="BA541" i="4"/>
  <c r="AL542" i="4"/>
  <c r="AM542" i="4"/>
  <c r="AN542" i="4"/>
  <c r="AO542" i="4"/>
  <c r="AT542" i="4"/>
  <c r="AX542" i="4"/>
  <c r="AZ542" i="4"/>
  <c r="AL543" i="4"/>
  <c r="AM543" i="4"/>
  <c r="AN543" i="4"/>
  <c r="AO543" i="4"/>
  <c r="AT543" i="4"/>
  <c r="AW543" i="4" s="1"/>
  <c r="AU543" i="4"/>
  <c r="AV543" i="4"/>
  <c r="AX543" i="4"/>
  <c r="AY543" i="4" s="1"/>
  <c r="AZ543" i="4"/>
  <c r="BA543" i="4"/>
  <c r="AL544" i="4"/>
  <c r="AM544" i="4"/>
  <c r="AN544" i="4"/>
  <c r="AO544" i="4"/>
  <c r="AT544" i="4"/>
  <c r="AW544" i="4" s="1"/>
  <c r="AX544" i="4"/>
  <c r="AL545" i="4"/>
  <c r="AM545" i="4"/>
  <c r="AN545" i="4"/>
  <c r="AO545" i="4"/>
  <c r="AT545" i="4"/>
  <c r="AV545" i="4" s="1"/>
  <c r="AX545" i="4"/>
  <c r="AY545" i="4" s="1"/>
  <c r="AZ545" i="4"/>
  <c r="BA545" i="4"/>
  <c r="AL546" i="4"/>
  <c r="AM546" i="4"/>
  <c r="AN546" i="4"/>
  <c r="AO546" i="4"/>
  <c r="AT546" i="4"/>
  <c r="AW546" i="4" s="1"/>
  <c r="AX546" i="4"/>
  <c r="AL547" i="4"/>
  <c r="AM547" i="4"/>
  <c r="AN547" i="4"/>
  <c r="AO547" i="4"/>
  <c r="AT547" i="4"/>
  <c r="AU547" i="4" s="1"/>
  <c r="AX547" i="4"/>
  <c r="AY547" i="4" s="1"/>
  <c r="AZ547" i="4"/>
  <c r="BA547" i="4"/>
  <c r="AL548" i="4"/>
  <c r="AM548" i="4"/>
  <c r="AN548" i="4"/>
  <c r="AO548" i="4"/>
  <c r="AT548" i="4"/>
  <c r="AX548" i="4"/>
  <c r="AZ548" i="4"/>
  <c r="AL549" i="4"/>
  <c r="AM549" i="4"/>
  <c r="AN549" i="4"/>
  <c r="AO549" i="4"/>
  <c r="AT549" i="4"/>
  <c r="AX549" i="4"/>
  <c r="AZ549" i="4" s="1"/>
  <c r="AL550" i="4"/>
  <c r="AM550" i="4"/>
  <c r="AN550" i="4"/>
  <c r="AO550" i="4"/>
  <c r="AT550" i="4"/>
  <c r="AV550" i="4" s="1"/>
  <c r="AU550" i="4"/>
  <c r="AW550" i="4"/>
  <c r="AX550" i="4"/>
  <c r="AY550" i="4" s="1"/>
  <c r="AZ550" i="4"/>
  <c r="BA550" i="4"/>
  <c r="AL551" i="4"/>
  <c r="AM551" i="4"/>
  <c r="AN551" i="4"/>
  <c r="AO551" i="4"/>
  <c r="AT551" i="4"/>
  <c r="AX551" i="4"/>
  <c r="AY551" i="4" s="1"/>
  <c r="AZ551" i="4"/>
  <c r="BA551" i="4"/>
  <c r="AL552" i="4"/>
  <c r="AM552" i="4"/>
  <c r="AN552" i="4"/>
  <c r="AO552" i="4"/>
  <c r="AT552" i="4"/>
  <c r="AU552" i="4"/>
  <c r="AV552" i="4"/>
  <c r="AW552" i="4"/>
  <c r="AX552" i="4"/>
  <c r="AY552" i="4" s="1"/>
  <c r="AZ552" i="4"/>
  <c r="BA552" i="4"/>
  <c r="AL553" i="4"/>
  <c r="AM553" i="4"/>
  <c r="AN553" i="4"/>
  <c r="AO553" i="4"/>
  <c r="AT553" i="4"/>
  <c r="AV553" i="4" s="1"/>
  <c r="AX553" i="4"/>
  <c r="AY553" i="4" s="1"/>
  <c r="AZ553" i="4"/>
  <c r="BA553" i="4"/>
  <c r="AL554" i="4"/>
  <c r="AM554" i="4"/>
  <c r="AN554" i="4"/>
  <c r="AO554" i="4"/>
  <c r="AT554" i="4"/>
  <c r="AU554" i="4"/>
  <c r="AV554" i="4"/>
  <c r="AW554" i="4"/>
  <c r="AX554" i="4"/>
  <c r="AY554" i="4" s="1"/>
  <c r="AZ554" i="4"/>
  <c r="BA554" i="4"/>
  <c r="AL555" i="4"/>
  <c r="AM555" i="4"/>
  <c r="AN555" i="4"/>
  <c r="AO555" i="4"/>
  <c r="AT555" i="4"/>
  <c r="AV555" i="4" s="1"/>
  <c r="AX555" i="4"/>
  <c r="AY555" i="4" s="1"/>
  <c r="AZ555" i="4"/>
  <c r="BA555" i="4"/>
  <c r="AL556" i="4"/>
  <c r="AM556" i="4"/>
  <c r="AN556" i="4"/>
  <c r="AO556" i="4"/>
  <c r="AT556" i="4"/>
  <c r="AV556" i="4" s="1"/>
  <c r="AU556" i="4"/>
  <c r="AW556" i="4"/>
  <c r="AX556" i="4"/>
  <c r="AL557" i="4"/>
  <c r="AM557" i="4"/>
  <c r="AN557" i="4"/>
  <c r="AO557" i="4"/>
  <c r="AT557" i="4"/>
  <c r="AW557" i="4" s="1"/>
  <c r="AX557" i="4"/>
  <c r="AY557" i="4" s="1"/>
  <c r="AZ557" i="4"/>
  <c r="BA557" i="4"/>
  <c r="AL558" i="4"/>
  <c r="AM558" i="4"/>
  <c r="AN558" i="4"/>
  <c r="AO558" i="4"/>
  <c r="AT558" i="4"/>
  <c r="AX558" i="4"/>
  <c r="AZ558" i="4" s="1"/>
  <c r="AL559" i="4"/>
  <c r="AM559" i="4"/>
  <c r="AN559" i="4"/>
  <c r="AO559" i="4"/>
  <c r="AT559" i="4"/>
  <c r="AU559" i="4"/>
  <c r="AX559" i="4"/>
  <c r="AL560" i="4"/>
  <c r="AM560" i="4"/>
  <c r="AN560" i="4"/>
  <c r="AO560" i="4"/>
  <c r="AT560" i="4"/>
  <c r="AU560" i="4"/>
  <c r="AX560" i="4"/>
  <c r="AZ560" i="4" s="1"/>
  <c r="AL561" i="4"/>
  <c r="AM561" i="4"/>
  <c r="AN561" i="4"/>
  <c r="AO561" i="4"/>
  <c r="AT561" i="4"/>
  <c r="AV561" i="4"/>
  <c r="AX561" i="4"/>
  <c r="AL562" i="4"/>
  <c r="AM562" i="4"/>
  <c r="AN562" i="4"/>
  <c r="AO562" i="4"/>
  <c r="AT562" i="4"/>
  <c r="AU562" i="4" s="1"/>
  <c r="AX562" i="4"/>
  <c r="AY562" i="4" s="1"/>
  <c r="AZ562" i="4"/>
  <c r="BA562" i="4"/>
  <c r="AL563" i="4"/>
  <c r="AM563" i="4"/>
  <c r="AN563" i="4"/>
  <c r="AO563" i="4"/>
  <c r="AT563" i="4"/>
  <c r="AU563" i="4" s="1"/>
  <c r="AV563" i="4"/>
  <c r="AW563" i="4"/>
  <c r="AX563" i="4"/>
  <c r="AL564" i="4"/>
  <c r="AM564" i="4"/>
  <c r="AN564" i="4"/>
  <c r="AO564" i="4"/>
  <c r="AT564" i="4"/>
  <c r="AV564" i="4" s="1"/>
  <c r="AU564" i="4"/>
  <c r="AX564" i="4"/>
  <c r="AY564" i="4" s="1"/>
  <c r="AZ564" i="4"/>
  <c r="BA564" i="4"/>
  <c r="AL565" i="4"/>
  <c r="AM565" i="4"/>
  <c r="AN565" i="4"/>
  <c r="AO565" i="4"/>
  <c r="AT565" i="4"/>
  <c r="AX565" i="4"/>
  <c r="AY565" i="4" s="1"/>
  <c r="AZ565" i="4"/>
  <c r="BA565" i="4"/>
  <c r="AL566" i="4"/>
  <c r="AM566" i="4"/>
  <c r="AN566" i="4"/>
  <c r="AO566" i="4"/>
  <c r="AT566" i="4"/>
  <c r="AV566" i="4" s="1"/>
  <c r="AU566" i="4"/>
  <c r="AW566" i="4"/>
  <c r="AX566" i="4"/>
  <c r="AL567" i="4"/>
  <c r="AM567" i="4"/>
  <c r="AN567" i="4"/>
  <c r="AO567" i="4"/>
  <c r="AT567" i="4"/>
  <c r="AX567" i="4"/>
  <c r="AY567" i="4" s="1"/>
  <c r="AZ567" i="4"/>
  <c r="BA567" i="4"/>
  <c r="AL568" i="4"/>
  <c r="AM568" i="4"/>
  <c r="AN568" i="4"/>
  <c r="AO568" i="4"/>
  <c r="AT568" i="4"/>
  <c r="AU568" i="4"/>
  <c r="AV568" i="4"/>
  <c r="AW568" i="4"/>
  <c r="AX568" i="4"/>
  <c r="AY568" i="4" s="1"/>
  <c r="AZ568" i="4"/>
  <c r="BA568" i="4"/>
  <c r="AL569" i="4"/>
  <c r="AM569" i="4"/>
  <c r="AN569" i="4"/>
  <c r="AO569" i="4"/>
  <c r="AT569" i="4"/>
  <c r="AV569" i="4" s="1"/>
  <c r="AX569" i="4"/>
  <c r="AY569" i="4" s="1"/>
  <c r="AZ569" i="4"/>
  <c r="BA569" i="4"/>
  <c r="AL570" i="4"/>
  <c r="AM570" i="4"/>
  <c r="AN570" i="4"/>
  <c r="AO570" i="4"/>
  <c r="AT570" i="4"/>
  <c r="AU570" i="4"/>
  <c r="AX570" i="4"/>
  <c r="AZ570" i="4"/>
  <c r="AL571" i="4"/>
  <c r="AM571" i="4"/>
  <c r="AN571" i="4"/>
  <c r="AO571" i="4"/>
  <c r="AT571" i="4"/>
  <c r="AU571" i="4" s="1"/>
  <c r="AX571" i="4"/>
  <c r="AY571" i="4" s="1"/>
  <c r="AZ571" i="4"/>
  <c r="BA571" i="4"/>
  <c r="AL572" i="4"/>
  <c r="AM572" i="4"/>
  <c r="AN572" i="4"/>
  <c r="AO572" i="4"/>
  <c r="AT572" i="4"/>
  <c r="AU572" i="4"/>
  <c r="AX572" i="4"/>
  <c r="AY572" i="4" s="1"/>
  <c r="AL573" i="4"/>
  <c r="AM573" i="4"/>
  <c r="AN573" i="4"/>
  <c r="AO573" i="4"/>
  <c r="AT573" i="4"/>
  <c r="AU573" i="4" s="1"/>
  <c r="AV573" i="4"/>
  <c r="AX573" i="4"/>
  <c r="AY573" i="4" s="1"/>
  <c r="AL574" i="4"/>
  <c r="AM574" i="4"/>
  <c r="AN574" i="4"/>
  <c r="AO574" i="4"/>
  <c r="AT574" i="4"/>
  <c r="AV574" i="4" s="1"/>
  <c r="AX574" i="4"/>
  <c r="AY574" i="4" s="1"/>
  <c r="AZ574" i="4"/>
  <c r="BA574" i="4"/>
  <c r="AL575" i="4"/>
  <c r="AM575" i="4"/>
  <c r="AN575" i="4"/>
  <c r="AO575" i="4"/>
  <c r="AT575" i="4"/>
  <c r="AW575" i="4" s="1"/>
  <c r="AU575" i="4"/>
  <c r="AV575" i="4"/>
  <c r="AX575" i="4"/>
  <c r="AY575" i="4" s="1"/>
  <c r="AL576" i="4"/>
  <c r="AM576" i="4"/>
  <c r="AN576" i="4"/>
  <c r="AO576" i="4"/>
  <c r="AT576" i="4"/>
  <c r="AU576" i="4" s="1"/>
  <c r="AX576" i="4"/>
  <c r="AY576" i="4" s="1"/>
  <c r="AL577" i="4"/>
  <c r="AM577" i="4"/>
  <c r="AN577" i="4"/>
  <c r="AO577" i="4"/>
  <c r="AT577" i="4"/>
  <c r="AV577" i="4"/>
  <c r="AX577" i="4"/>
  <c r="AY577" i="4" s="1"/>
  <c r="AL578" i="4"/>
  <c r="AM578" i="4"/>
  <c r="AN578" i="4"/>
  <c r="AO578" i="4"/>
  <c r="AT578" i="4"/>
  <c r="AU578" i="4" s="1"/>
  <c r="AX578" i="4"/>
  <c r="AY578" i="4" s="1"/>
  <c r="AL579" i="4"/>
  <c r="AM579" i="4"/>
  <c r="AN579" i="4"/>
  <c r="AO579" i="4"/>
  <c r="AT579" i="4"/>
  <c r="AU579" i="4" s="1"/>
  <c r="AV579" i="4"/>
  <c r="AX579" i="4"/>
  <c r="AY579" i="4" s="1"/>
  <c r="AL580" i="4"/>
  <c r="AM580" i="4"/>
  <c r="AN580" i="4"/>
  <c r="AO580" i="4"/>
  <c r="AT580" i="4"/>
  <c r="AV580" i="4" s="1"/>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L583" i="4"/>
  <c r="AM583" i="4"/>
  <c r="AN583" i="4"/>
  <c r="AO583" i="4"/>
  <c r="AT583" i="4"/>
  <c r="AW583" i="4" s="1"/>
  <c r="AX583" i="4"/>
  <c r="AY583" i="4" s="1"/>
  <c r="AZ583" i="4"/>
  <c r="BA583" i="4"/>
  <c r="AL584" i="4"/>
  <c r="AM584" i="4"/>
  <c r="AN584" i="4"/>
  <c r="AO584" i="4"/>
  <c r="AT584" i="4"/>
  <c r="AU584" i="4" s="1"/>
  <c r="AW584" i="4"/>
  <c r="AX584" i="4"/>
  <c r="AY584" i="4" s="1"/>
  <c r="AL585" i="4"/>
  <c r="AM585" i="4"/>
  <c r="AN585" i="4"/>
  <c r="AO585" i="4"/>
  <c r="AT585" i="4"/>
  <c r="AV585" i="4" s="1"/>
  <c r="AX585" i="4"/>
  <c r="AY585" i="4" s="1"/>
  <c r="AZ585" i="4"/>
  <c r="BA585" i="4"/>
  <c r="AL586" i="4"/>
  <c r="AM586" i="4"/>
  <c r="AN586" i="4"/>
  <c r="AO586" i="4"/>
  <c r="AT586" i="4"/>
  <c r="AU586" i="4" s="1"/>
  <c r="AW586" i="4"/>
  <c r="AX586" i="4"/>
  <c r="AY586" i="4" s="1"/>
  <c r="AL587" i="4"/>
  <c r="AM587" i="4"/>
  <c r="AN587" i="4"/>
  <c r="AO587" i="4"/>
  <c r="AT587" i="4"/>
  <c r="AV587" i="4" s="1"/>
  <c r="AX587" i="4"/>
  <c r="AY587" i="4" s="1"/>
  <c r="AL588" i="4"/>
  <c r="AM588" i="4"/>
  <c r="AN588" i="4"/>
  <c r="AO588" i="4"/>
  <c r="AT588" i="4"/>
  <c r="AV588" i="4" s="1"/>
  <c r="AX588" i="4"/>
  <c r="AY588" i="4" s="1"/>
  <c r="AZ588" i="4"/>
  <c r="BA588" i="4"/>
  <c r="AL589" i="4"/>
  <c r="AM589" i="4"/>
  <c r="AN589" i="4"/>
  <c r="AO589" i="4"/>
  <c r="AT589" i="4"/>
  <c r="AW589" i="4" s="1"/>
  <c r="AU589" i="4"/>
  <c r="AX589" i="4"/>
  <c r="AY589" i="4" s="1"/>
  <c r="AL590" i="4"/>
  <c r="AM590" i="4"/>
  <c r="AN590" i="4"/>
  <c r="AO590" i="4"/>
  <c r="AT590" i="4"/>
  <c r="AV590" i="4" s="1"/>
  <c r="AU590" i="4"/>
  <c r="AW590" i="4"/>
  <c r="AX590" i="4"/>
  <c r="AY590" i="4" s="1"/>
  <c r="AZ590" i="4"/>
  <c r="BA590" i="4"/>
  <c r="AL591" i="4"/>
  <c r="AM591" i="4"/>
  <c r="AN591" i="4"/>
  <c r="AO591" i="4"/>
  <c r="AT591" i="4"/>
  <c r="AU591" i="4" s="1"/>
  <c r="AX591" i="4"/>
  <c r="AY591" i="4" s="1"/>
  <c r="AZ591" i="4"/>
  <c r="BA591" i="4"/>
  <c r="AL592" i="4"/>
  <c r="AM592" i="4"/>
  <c r="AN592" i="4"/>
  <c r="AO592" i="4"/>
  <c r="AT592" i="4"/>
  <c r="AU592" i="4"/>
  <c r="AV592" i="4"/>
  <c r="AW592" i="4"/>
  <c r="AX592" i="4"/>
  <c r="AY592" i="4" s="1"/>
  <c r="AZ592" i="4"/>
  <c r="BA592" i="4"/>
  <c r="AL593" i="4"/>
  <c r="AM593" i="4"/>
  <c r="AN593" i="4"/>
  <c r="AO593" i="4"/>
  <c r="AT593" i="4"/>
  <c r="AV593" i="4" s="1"/>
  <c r="AX593" i="4"/>
  <c r="AY593" i="4" s="1"/>
  <c r="AZ593" i="4"/>
  <c r="BA593" i="4"/>
  <c r="AL594" i="4"/>
  <c r="AM594" i="4"/>
  <c r="AN594" i="4"/>
  <c r="AO594" i="4"/>
  <c r="AT594" i="4"/>
  <c r="AV594" i="4" s="1"/>
  <c r="AU594" i="4"/>
  <c r="AW594" i="4"/>
  <c r="AX594" i="4"/>
  <c r="AY594" i="4" s="1"/>
  <c r="AL595" i="4"/>
  <c r="AM595" i="4"/>
  <c r="AN595" i="4"/>
  <c r="AO595" i="4"/>
  <c r="AT595" i="4"/>
  <c r="AU595" i="4" s="1"/>
  <c r="AX595" i="4"/>
  <c r="AY595" i="4" s="1"/>
  <c r="AZ595" i="4"/>
  <c r="BA595" i="4"/>
  <c r="AL596" i="4"/>
  <c r="AM596" i="4"/>
  <c r="AN596" i="4"/>
  <c r="AO596" i="4"/>
  <c r="AT596" i="4"/>
  <c r="AV596" i="4" s="1"/>
  <c r="AU596" i="4"/>
  <c r="AX596" i="4"/>
  <c r="AY596" i="4" s="1"/>
  <c r="AL597" i="4"/>
  <c r="AM597" i="4"/>
  <c r="AN597" i="4"/>
  <c r="AO597" i="4"/>
  <c r="AT597" i="4"/>
  <c r="AU597" i="4" s="1"/>
  <c r="AV597" i="4"/>
  <c r="AW597" i="4"/>
  <c r="AX597" i="4"/>
  <c r="AY597" i="4" s="1"/>
  <c r="AZ597" i="4"/>
  <c r="BA597" i="4"/>
  <c r="AL598" i="4"/>
  <c r="AM598" i="4"/>
  <c r="AN598" i="4"/>
  <c r="AO598" i="4"/>
  <c r="AT598" i="4"/>
  <c r="AV598" i="4" s="1"/>
  <c r="AX598" i="4"/>
  <c r="AY598" i="4" s="1"/>
  <c r="AL599" i="4"/>
  <c r="AM599" i="4"/>
  <c r="AN599" i="4"/>
  <c r="AO599" i="4"/>
  <c r="AT599" i="4"/>
  <c r="AW599" i="4" s="1"/>
  <c r="AU599" i="4"/>
  <c r="AV599" i="4"/>
  <c r="AX599" i="4"/>
  <c r="AY599" i="4" s="1"/>
  <c r="AZ599" i="4"/>
  <c r="BA599" i="4"/>
  <c r="AL600" i="4"/>
  <c r="AM600" i="4"/>
  <c r="AN600" i="4"/>
  <c r="AO600" i="4"/>
  <c r="AT600" i="4"/>
  <c r="AU600" i="4" s="1"/>
  <c r="AW600" i="4"/>
  <c r="AX600" i="4"/>
  <c r="AY600" i="4" s="1"/>
  <c r="AL601" i="4"/>
  <c r="AM601" i="4"/>
  <c r="AN601" i="4"/>
  <c r="AO601" i="4"/>
  <c r="AT601" i="4"/>
  <c r="AV601" i="4" s="1"/>
  <c r="AX601" i="4"/>
  <c r="AY601" i="4" s="1"/>
  <c r="AZ601" i="4"/>
  <c r="BA601" i="4"/>
  <c r="AL602" i="4"/>
  <c r="AM602" i="4"/>
  <c r="AN602" i="4"/>
  <c r="AO602" i="4"/>
  <c r="AT602" i="4"/>
  <c r="AU602" i="4" s="1"/>
  <c r="AX602" i="4"/>
  <c r="AY602" i="4" s="1"/>
  <c r="AZ602" i="4"/>
  <c r="BA602" i="4"/>
  <c r="AL603" i="4"/>
  <c r="AM603" i="4"/>
  <c r="AN603" i="4"/>
  <c r="AO603" i="4"/>
  <c r="AT603" i="4"/>
  <c r="AU603" i="4" s="1"/>
  <c r="AV603" i="4"/>
  <c r="AW603" i="4"/>
  <c r="AX603" i="4"/>
  <c r="AY603" i="4" s="1"/>
  <c r="AL604" i="4"/>
  <c r="AM604" i="4"/>
  <c r="AN604" i="4"/>
  <c r="AO604" i="4"/>
  <c r="AT604" i="4"/>
  <c r="AU604" i="4" s="1"/>
  <c r="AX604" i="4"/>
  <c r="AY604" i="4" s="1"/>
  <c r="AZ604" i="4"/>
  <c r="BA604" i="4"/>
  <c r="AL605" i="4"/>
  <c r="AM605" i="4"/>
  <c r="AN605" i="4"/>
  <c r="AO605" i="4"/>
  <c r="AT605" i="4"/>
  <c r="AU605" i="4" s="1"/>
  <c r="AX605" i="4"/>
  <c r="AY605" i="4" s="1"/>
  <c r="AZ605" i="4"/>
  <c r="BA605" i="4"/>
  <c r="AL606" i="4"/>
  <c r="AM606" i="4"/>
  <c r="AN606" i="4"/>
  <c r="AO606" i="4"/>
  <c r="AT606" i="4"/>
  <c r="AV606" i="4" s="1"/>
  <c r="AU606" i="4"/>
  <c r="AW606" i="4"/>
  <c r="AX606" i="4"/>
  <c r="AY606" i="4" s="1"/>
  <c r="AL607" i="4"/>
  <c r="AM607" i="4"/>
  <c r="AN607" i="4"/>
  <c r="AO607" i="4"/>
  <c r="AT607" i="4"/>
  <c r="AW607" i="4" s="1"/>
  <c r="AX607" i="4"/>
  <c r="AY607" i="4" s="1"/>
  <c r="AZ607" i="4"/>
  <c r="BA607" i="4"/>
  <c r="AL608" i="4"/>
  <c r="AM608" i="4"/>
  <c r="AN608" i="4"/>
  <c r="AO608" i="4"/>
  <c r="AT608" i="4"/>
  <c r="AU608" i="4"/>
  <c r="AV608" i="4"/>
  <c r="AW608" i="4"/>
  <c r="AX608" i="4"/>
  <c r="AY608" i="4" s="1"/>
  <c r="AZ608" i="4"/>
  <c r="BA608" i="4"/>
  <c r="AL609" i="4"/>
  <c r="AM609" i="4"/>
  <c r="AN609" i="4"/>
  <c r="AO609" i="4"/>
  <c r="AT609" i="4"/>
  <c r="AV609" i="4" s="1"/>
  <c r="AX609" i="4"/>
  <c r="AY609" i="4" s="1"/>
  <c r="AZ609" i="4"/>
  <c r="BA609" i="4"/>
  <c r="AL610" i="4"/>
  <c r="AM610" i="4"/>
  <c r="AN610" i="4"/>
  <c r="AO610" i="4"/>
  <c r="AT610" i="4"/>
  <c r="AU610" i="4"/>
  <c r="AV610" i="4"/>
  <c r="AW610" i="4"/>
  <c r="AX610" i="4"/>
  <c r="AY610" i="4" s="1"/>
  <c r="AZ610" i="4"/>
  <c r="BA610" i="4"/>
  <c r="AL611" i="4"/>
  <c r="AM611" i="4"/>
  <c r="AN611" i="4"/>
  <c r="AO611" i="4"/>
  <c r="AT611" i="4"/>
  <c r="AU611" i="4" s="1"/>
  <c r="AX611" i="4"/>
  <c r="AY611" i="4" s="1"/>
  <c r="AZ611" i="4"/>
  <c r="BA611" i="4"/>
  <c r="AL612" i="4"/>
  <c r="AM612" i="4"/>
  <c r="AN612" i="4"/>
  <c r="AO612" i="4"/>
  <c r="AT612" i="4"/>
  <c r="AV612" i="4" s="1"/>
  <c r="AU612" i="4"/>
  <c r="AW612" i="4"/>
  <c r="AX612" i="4"/>
  <c r="AY612" i="4" s="1"/>
  <c r="AL613" i="4"/>
  <c r="AM613" i="4"/>
  <c r="AN613" i="4"/>
  <c r="AO613" i="4"/>
  <c r="AT613" i="4"/>
  <c r="AV613" i="4" s="1"/>
  <c r="AX613" i="4"/>
  <c r="AY613" i="4" s="1"/>
  <c r="AZ613" i="4"/>
  <c r="BA613" i="4"/>
  <c r="AL614" i="4"/>
  <c r="AM614" i="4"/>
  <c r="AN614" i="4"/>
  <c r="AO614" i="4"/>
  <c r="AT614" i="4"/>
  <c r="AV614" i="4" s="1"/>
  <c r="AX614" i="4"/>
  <c r="AY614" i="4" s="1"/>
  <c r="AL615" i="4"/>
  <c r="AM615" i="4"/>
  <c r="AN615" i="4"/>
  <c r="AO615" i="4"/>
  <c r="AT615" i="4"/>
  <c r="AW615" i="4" s="1"/>
  <c r="AU615" i="4"/>
  <c r="AX615" i="4"/>
  <c r="AY615" i="4" s="1"/>
  <c r="AL616" i="4"/>
  <c r="AM616" i="4"/>
  <c r="AN616" i="4"/>
  <c r="AO616" i="4"/>
  <c r="AT616" i="4"/>
  <c r="AU616" i="4" s="1"/>
  <c r="AX616" i="4"/>
  <c r="AY616" i="4" s="1"/>
  <c r="AL617" i="4"/>
  <c r="AM617" i="4"/>
  <c r="AN617" i="4"/>
  <c r="AO617" i="4"/>
  <c r="AT617" i="4"/>
  <c r="AV617" i="4"/>
  <c r="AX617" i="4"/>
  <c r="AY617" i="4" s="1"/>
  <c r="AL618" i="4"/>
  <c r="AM618" i="4"/>
  <c r="AN618" i="4"/>
  <c r="AO618" i="4"/>
  <c r="AT618" i="4"/>
  <c r="AU618" i="4" s="1"/>
  <c r="AX618" i="4"/>
  <c r="AY618" i="4" s="1"/>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X622" i="4"/>
  <c r="BA622" i="4" s="1"/>
  <c r="AL623" i="4"/>
  <c r="AM623" i="4"/>
  <c r="AN623" i="4"/>
  <c r="AO623" i="4"/>
  <c r="AT623" i="4"/>
  <c r="AU623" i="4" s="1"/>
  <c r="AW623" i="4"/>
  <c r="AX623" i="4"/>
  <c r="BA623" i="4" s="1"/>
  <c r="AL624" i="4"/>
  <c r="AM624" i="4"/>
  <c r="AN624" i="4"/>
  <c r="AO624" i="4"/>
  <c r="AT624" i="4"/>
  <c r="AX624" i="4"/>
  <c r="AL625" i="4"/>
  <c r="AM625" i="4"/>
  <c r="AN625" i="4"/>
  <c r="AO625" i="4"/>
  <c r="AT625" i="4"/>
  <c r="AW625" i="4" s="1"/>
  <c r="AX625" i="4"/>
  <c r="AL626" i="4"/>
  <c r="AM626" i="4"/>
  <c r="AN626" i="4"/>
  <c r="AO626" i="4"/>
  <c r="AT626" i="4"/>
  <c r="AX626" i="4"/>
  <c r="BA626" i="4" s="1"/>
  <c r="AL627" i="4"/>
  <c r="AM627" i="4"/>
  <c r="AN627" i="4"/>
  <c r="AO627" i="4"/>
  <c r="AT627" i="4"/>
  <c r="AU627" i="4" s="1"/>
  <c r="AX627" i="4"/>
  <c r="AY627" i="4" s="1"/>
  <c r="AZ627" i="4"/>
  <c r="BA627" i="4"/>
  <c r="AL628" i="4"/>
  <c r="AM628" i="4"/>
  <c r="AN628" i="4"/>
  <c r="AO628" i="4"/>
  <c r="AT628" i="4"/>
  <c r="AX628" i="4"/>
  <c r="BA628" i="4"/>
  <c r="AL629" i="4"/>
  <c r="AM629" i="4"/>
  <c r="AN629" i="4"/>
  <c r="AO629" i="4"/>
  <c r="AT629" i="4"/>
  <c r="AU629" i="4" s="1"/>
  <c r="AW629" i="4"/>
  <c r="AX629" i="4"/>
  <c r="BA629" i="4" s="1"/>
  <c r="AL630" i="4"/>
  <c r="AM630" i="4"/>
  <c r="AN630" i="4"/>
  <c r="AO630" i="4"/>
  <c r="AT630" i="4"/>
  <c r="AV630" i="4" s="1"/>
  <c r="AX630" i="4"/>
  <c r="AY630" i="4" s="1"/>
  <c r="AL631" i="4"/>
  <c r="AM631" i="4"/>
  <c r="AN631" i="4"/>
  <c r="AO631" i="4"/>
  <c r="AT631" i="4"/>
  <c r="AU631" i="4" s="1"/>
  <c r="AV631" i="4"/>
  <c r="AW631" i="4"/>
  <c r="AX631" i="4"/>
  <c r="AL632" i="4"/>
  <c r="AM632" i="4"/>
  <c r="AN632" i="4"/>
  <c r="AO632" i="4"/>
  <c r="AT632" i="4"/>
  <c r="AX632" i="4"/>
  <c r="AY632" i="4" s="1"/>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BA635" i="4"/>
  <c r="AL636" i="4"/>
  <c r="AM636" i="4"/>
  <c r="AN636" i="4"/>
  <c r="AO636" i="4"/>
  <c r="AT636" i="4"/>
  <c r="AW636" i="4" s="1"/>
  <c r="AX636" i="4"/>
  <c r="BA636" i="4" s="1"/>
  <c r="AL637" i="4"/>
  <c r="AM637" i="4"/>
  <c r="AN637" i="4"/>
  <c r="AO637" i="4"/>
  <c r="AT637" i="4"/>
  <c r="AV637" i="4" s="1"/>
  <c r="AU637" i="4"/>
  <c r="AW637" i="4"/>
  <c r="AX637" i="4"/>
  <c r="BA637" i="4" s="1"/>
  <c r="AL638" i="4"/>
  <c r="AM638" i="4"/>
  <c r="AN638" i="4"/>
  <c r="AO638" i="4"/>
  <c r="AT638" i="4"/>
  <c r="AW638" i="4" s="1"/>
  <c r="AU638" i="4"/>
  <c r="AV638" i="4"/>
  <c r="AX638" i="4"/>
  <c r="AY638" i="4" s="1"/>
  <c r="AZ638" i="4"/>
  <c r="AL639" i="4"/>
  <c r="AM639" i="4"/>
  <c r="AN639" i="4"/>
  <c r="AO639" i="4"/>
  <c r="AT639" i="4"/>
  <c r="AU639" i="4" s="1"/>
  <c r="AX639" i="4"/>
  <c r="AZ639" i="4" s="1"/>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Z643" i="4"/>
  <c r="AL644" i="4"/>
  <c r="AM644" i="4"/>
  <c r="AN644" i="4"/>
  <c r="AO644" i="4"/>
  <c r="AT644" i="4"/>
  <c r="AX644" i="4"/>
  <c r="AY644" i="4" s="1"/>
  <c r="AZ644" i="4"/>
  <c r="AL645" i="4"/>
  <c r="AM645" i="4"/>
  <c r="AN645" i="4"/>
  <c r="AO645" i="4"/>
  <c r="AT645" i="4"/>
  <c r="AV645" i="4" s="1"/>
  <c r="AX645" i="4"/>
  <c r="BA645" i="4"/>
  <c r="AL646" i="4"/>
  <c r="AM646" i="4"/>
  <c r="AN646" i="4"/>
  <c r="AO646" i="4"/>
  <c r="AT646" i="4"/>
  <c r="AU646" i="4" s="1"/>
  <c r="AW646" i="4"/>
  <c r="AX646" i="4"/>
  <c r="AZ646" i="4" s="1"/>
  <c r="AL647" i="4"/>
  <c r="AM647" i="4"/>
  <c r="AN647" i="4"/>
  <c r="AO647" i="4"/>
  <c r="AT647" i="4"/>
  <c r="AU647" i="4" s="1"/>
  <c r="AV647" i="4"/>
  <c r="AX647" i="4"/>
  <c r="BA647" i="4" s="1"/>
  <c r="AL648" i="4"/>
  <c r="AM648" i="4"/>
  <c r="AN648" i="4"/>
  <c r="AO648" i="4"/>
  <c r="AT648" i="4"/>
  <c r="AW648" i="4" s="1"/>
  <c r="AU648" i="4"/>
  <c r="AX648" i="4"/>
  <c r="AL649" i="4"/>
  <c r="AM649" i="4"/>
  <c r="AN649" i="4"/>
  <c r="AO649" i="4"/>
  <c r="AT649" i="4"/>
  <c r="AV649" i="4"/>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W653" i="4" s="1"/>
  <c r="AU653" i="4"/>
  <c r="AV653" i="4"/>
  <c r="AX653" i="4"/>
  <c r="BA653" i="4"/>
  <c r="AL654" i="4"/>
  <c r="AM654" i="4"/>
  <c r="AN654" i="4"/>
  <c r="AO654" i="4"/>
  <c r="AT654" i="4"/>
  <c r="AV654" i="4" s="1"/>
  <c r="AX654" i="4"/>
  <c r="AL655" i="4"/>
  <c r="AM655" i="4"/>
  <c r="AN655" i="4"/>
  <c r="AO655" i="4"/>
  <c r="AT655" i="4"/>
  <c r="AV655" i="4" s="1"/>
  <c r="AX655" i="4"/>
  <c r="BA655" i="4" s="1"/>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s="1"/>
  <c r="AW661" i="4"/>
  <c r="AX661" i="4"/>
  <c r="BA661" i="4" s="1"/>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L665" i="4"/>
  <c r="AM665" i="4"/>
  <c r="AN665" i="4"/>
  <c r="AO665" i="4"/>
  <c r="AT665" i="4"/>
  <c r="AW665" i="4" s="1"/>
  <c r="AX665" i="4"/>
  <c r="AL666" i="4"/>
  <c r="AM666" i="4"/>
  <c r="AN666" i="4"/>
  <c r="AO666" i="4"/>
  <c r="AT666" i="4"/>
  <c r="AU666" i="4" s="1"/>
  <c r="AV666" i="4"/>
  <c r="AW666" i="4"/>
  <c r="AX666" i="4"/>
  <c r="AZ666" i="4" s="1"/>
  <c r="AL667" i="4"/>
  <c r="AM667" i="4"/>
  <c r="AN667" i="4"/>
  <c r="AO667" i="4"/>
  <c r="AT667" i="4"/>
  <c r="AV667" i="4" s="1"/>
  <c r="AX667" i="4"/>
  <c r="AZ667" i="4"/>
  <c r="AL668" i="4"/>
  <c r="AM668" i="4"/>
  <c r="AN668" i="4"/>
  <c r="AO668" i="4"/>
  <c r="AT668" i="4"/>
  <c r="AV668" i="4" s="1"/>
  <c r="AX668" i="4"/>
  <c r="AY668" i="4"/>
  <c r="AZ668" i="4"/>
  <c r="BA668" i="4"/>
  <c r="AL669" i="4"/>
  <c r="AM669" i="4"/>
  <c r="AN669" i="4"/>
  <c r="AO669" i="4"/>
  <c r="AT669" i="4"/>
  <c r="AU669" i="4"/>
  <c r="AX669" i="4"/>
  <c r="AZ669" i="4" s="1"/>
  <c r="BA669" i="4"/>
  <c r="AL670" i="4"/>
  <c r="AM670" i="4"/>
  <c r="AN670" i="4"/>
  <c r="AO670" i="4"/>
  <c r="AT670" i="4"/>
  <c r="AX670" i="4"/>
  <c r="AY670" i="4" s="1"/>
  <c r="BA670" i="4"/>
  <c r="AL671" i="4"/>
  <c r="AM671" i="4"/>
  <c r="AN671" i="4"/>
  <c r="AO671" i="4"/>
  <c r="AT671" i="4"/>
  <c r="AW671" i="4" s="1"/>
  <c r="AX671" i="4"/>
  <c r="AY671" i="4"/>
  <c r="AZ671" i="4"/>
  <c r="BA671" i="4"/>
  <c r="AL672" i="4"/>
  <c r="AM672" i="4"/>
  <c r="AN672" i="4"/>
  <c r="AO672" i="4"/>
  <c r="AT672" i="4"/>
  <c r="AV672" i="4" s="1"/>
  <c r="AU672" i="4"/>
  <c r="AX672" i="4"/>
  <c r="BA672" i="4" s="1"/>
  <c r="AL673" i="4"/>
  <c r="AM673" i="4"/>
  <c r="AN673" i="4"/>
  <c r="AO673" i="4"/>
  <c r="AT673" i="4"/>
  <c r="AU673" i="4" s="1"/>
  <c r="AX673" i="4"/>
  <c r="AY673" i="4"/>
  <c r="AZ673" i="4"/>
  <c r="BA673" i="4"/>
  <c r="AL674" i="4"/>
  <c r="AM674" i="4"/>
  <c r="AN674" i="4"/>
  <c r="AO674" i="4"/>
  <c r="AT674" i="4"/>
  <c r="AX674" i="4"/>
  <c r="AZ674" i="4" s="1"/>
  <c r="AY674" i="4"/>
  <c r="AL675" i="4"/>
  <c r="AM675" i="4"/>
  <c r="AN675" i="4"/>
  <c r="AO675" i="4"/>
  <c r="AT675" i="4"/>
  <c r="AV675" i="4" s="1"/>
  <c r="AU675" i="4"/>
  <c r="AX675" i="4"/>
  <c r="AY675" i="4"/>
  <c r="AZ675" i="4"/>
  <c r="BA675" i="4"/>
  <c r="AL676" i="4"/>
  <c r="AM676" i="4"/>
  <c r="AN676" i="4"/>
  <c r="AO676" i="4"/>
  <c r="AT676" i="4"/>
  <c r="AV676" i="4" s="1"/>
  <c r="AU676" i="4"/>
  <c r="AX676" i="4"/>
  <c r="BA676" i="4" s="1"/>
  <c r="AL677" i="4"/>
  <c r="AM677" i="4"/>
  <c r="AN677" i="4"/>
  <c r="AO677" i="4"/>
  <c r="AT677" i="4"/>
  <c r="AU677" i="4" s="1"/>
  <c r="AX677" i="4"/>
  <c r="AY677" i="4"/>
  <c r="AZ677" i="4"/>
  <c r="BA677" i="4"/>
  <c r="AL678" i="4"/>
  <c r="AM678" i="4"/>
  <c r="AN678" i="4"/>
  <c r="AO678" i="4"/>
  <c r="AT678" i="4"/>
  <c r="AW678" i="4" s="1"/>
  <c r="AU678" i="4"/>
  <c r="AX678" i="4"/>
  <c r="BA678" i="4" s="1"/>
  <c r="AL679" i="4"/>
  <c r="AM679" i="4"/>
  <c r="AN679" i="4"/>
  <c r="AO679" i="4"/>
  <c r="AT679" i="4"/>
  <c r="AW679" i="4" s="1"/>
  <c r="AX679" i="4"/>
  <c r="BA679" i="4" s="1"/>
  <c r="AL680" i="4"/>
  <c r="AM680" i="4"/>
  <c r="AN680" i="4"/>
  <c r="AO680" i="4"/>
  <c r="AT680" i="4"/>
  <c r="AW680" i="4" s="1"/>
  <c r="AX680" i="4"/>
  <c r="BA680" i="4" s="1"/>
  <c r="AL681" i="4"/>
  <c r="AM681" i="4"/>
  <c r="AN681" i="4"/>
  <c r="AO681" i="4"/>
  <c r="AT681" i="4"/>
  <c r="AW681" i="4" s="1"/>
  <c r="AX681" i="4"/>
  <c r="BA681" i="4" s="1"/>
  <c r="AL682" i="4"/>
  <c r="AM682" i="4"/>
  <c r="AN682" i="4"/>
  <c r="AO682" i="4"/>
  <c r="AT682" i="4"/>
  <c r="AU682" i="4" s="1"/>
  <c r="AX682" i="4"/>
  <c r="AY682" i="4"/>
  <c r="AZ682" i="4"/>
  <c r="BA682" i="4"/>
  <c r="AL683" i="4"/>
  <c r="AM683" i="4"/>
  <c r="AN683" i="4"/>
  <c r="AO683" i="4"/>
  <c r="AT683" i="4"/>
  <c r="AV683" i="4" s="1"/>
  <c r="AU683" i="4"/>
  <c r="AX683" i="4"/>
  <c r="BA683" i="4" s="1"/>
  <c r="AL684" i="4"/>
  <c r="AM684" i="4"/>
  <c r="AN684" i="4"/>
  <c r="AO684" i="4"/>
  <c r="AT684" i="4"/>
  <c r="AX684" i="4"/>
  <c r="AY684" i="4"/>
  <c r="AZ684" i="4"/>
  <c r="BA684" i="4"/>
  <c r="AL685" i="4"/>
  <c r="AM685" i="4"/>
  <c r="AN685" i="4"/>
  <c r="AO685" i="4"/>
  <c r="AT685" i="4"/>
  <c r="AX685" i="4"/>
  <c r="BA685" i="4" s="1"/>
  <c r="AY685" i="4"/>
  <c r="AZ685" i="4"/>
  <c r="AL686" i="4"/>
  <c r="AM686" i="4"/>
  <c r="AN686" i="4"/>
  <c r="AO686" i="4"/>
  <c r="AT686" i="4"/>
  <c r="AW686" i="4" s="1"/>
  <c r="AV686" i="4"/>
  <c r="AX686" i="4"/>
  <c r="BA686" i="4" s="1"/>
  <c r="AL687" i="4"/>
  <c r="AM687" i="4"/>
  <c r="AN687" i="4"/>
  <c r="AO687" i="4"/>
  <c r="AT687" i="4"/>
  <c r="AW687" i="4" s="1"/>
  <c r="AX687" i="4"/>
  <c r="AZ687" i="4" s="1"/>
  <c r="AY687" i="4"/>
  <c r="AL688" i="4"/>
  <c r="AM688" i="4"/>
  <c r="AN688" i="4"/>
  <c r="AO688" i="4"/>
  <c r="AT688" i="4"/>
  <c r="AV688" i="4" s="1"/>
  <c r="AU688" i="4"/>
  <c r="AX688" i="4"/>
  <c r="AZ688" i="4" s="1"/>
  <c r="AY688" i="4"/>
  <c r="AL689" i="4"/>
  <c r="AM689" i="4"/>
  <c r="AN689" i="4"/>
  <c r="AO689" i="4"/>
  <c r="AT689" i="4"/>
  <c r="AV689" i="4" s="1"/>
  <c r="AU689" i="4"/>
  <c r="AX689" i="4"/>
  <c r="AZ689" i="4" s="1"/>
  <c r="AY689" i="4"/>
  <c r="AL690" i="4"/>
  <c r="AM690" i="4"/>
  <c r="AN690" i="4"/>
  <c r="AO690" i="4"/>
  <c r="AT690" i="4"/>
  <c r="AU690" i="4" s="1"/>
  <c r="AW690" i="4"/>
  <c r="AX690" i="4"/>
  <c r="AY690" i="4"/>
  <c r="AZ690" i="4"/>
  <c r="BA690" i="4"/>
  <c r="AL691" i="4"/>
  <c r="AM691" i="4"/>
  <c r="AN691" i="4"/>
  <c r="AO691" i="4"/>
  <c r="AT691" i="4"/>
  <c r="AV691" i="4" s="1"/>
  <c r="AU691" i="4"/>
  <c r="AX691" i="4"/>
  <c r="AZ691" i="4" s="1"/>
  <c r="AY691" i="4"/>
  <c r="AL692" i="4"/>
  <c r="AM692" i="4"/>
  <c r="AN692" i="4"/>
  <c r="AO692" i="4"/>
  <c r="AT692" i="4"/>
  <c r="AX692" i="4"/>
  <c r="BA692" i="4" s="1"/>
  <c r="AL693" i="4"/>
  <c r="AM693" i="4"/>
  <c r="AN693" i="4"/>
  <c r="AO693" i="4"/>
  <c r="AT693" i="4"/>
  <c r="AU693" i="4" s="1"/>
  <c r="AX693" i="4"/>
  <c r="AY693" i="4"/>
  <c r="AZ693" i="4"/>
  <c r="BA693" i="4"/>
  <c r="AL694" i="4"/>
  <c r="AM694" i="4"/>
  <c r="AN694" i="4"/>
  <c r="AO694" i="4"/>
  <c r="AT694" i="4"/>
  <c r="AW694" i="4" s="1"/>
  <c r="AU694" i="4"/>
  <c r="AV694" i="4"/>
  <c r="AX694" i="4"/>
  <c r="BA694" i="4" s="1"/>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Z698" i="4" s="1"/>
  <c r="AY698" i="4"/>
  <c r="AL699" i="4"/>
  <c r="AM699" i="4"/>
  <c r="AN699" i="4"/>
  <c r="AO699" i="4"/>
  <c r="AT699" i="4"/>
  <c r="AV699" i="4" s="1"/>
  <c r="AU699" i="4"/>
  <c r="AX699" i="4"/>
  <c r="AY699" i="4"/>
  <c r="AZ699" i="4"/>
  <c r="BA699" i="4"/>
  <c r="AL700" i="4"/>
  <c r="AM700" i="4"/>
  <c r="AN700" i="4"/>
  <c r="AO700" i="4"/>
  <c r="AT700" i="4"/>
  <c r="AX700" i="4"/>
  <c r="BA700" i="4" s="1"/>
  <c r="AY700" i="4"/>
  <c r="AZ700" i="4"/>
  <c r="AL701" i="4"/>
  <c r="AM701" i="4"/>
  <c r="AN701" i="4"/>
  <c r="AO701" i="4"/>
  <c r="AT701" i="4"/>
  <c r="AU701" i="4"/>
  <c r="AX701" i="4"/>
  <c r="BA701" i="4" s="1"/>
  <c r="AL702" i="4"/>
  <c r="AM702" i="4"/>
  <c r="AN702" i="4"/>
  <c r="AO702" i="4"/>
  <c r="AT702" i="4"/>
  <c r="AU702" i="4" s="1"/>
  <c r="AX702" i="4"/>
  <c r="BA702" i="4" s="1"/>
  <c r="AY702" i="4"/>
  <c r="AZ702" i="4"/>
  <c r="AL703" i="4"/>
  <c r="AM703" i="4"/>
  <c r="AN703" i="4"/>
  <c r="AO703" i="4"/>
  <c r="AT703" i="4"/>
  <c r="AU703" i="4" s="1"/>
  <c r="AW703" i="4"/>
  <c r="AX703" i="4"/>
  <c r="BA703" i="4" s="1"/>
  <c r="AL704" i="4"/>
  <c r="AM704" i="4"/>
  <c r="AN704" i="4"/>
  <c r="AO704" i="4"/>
  <c r="AT704" i="4"/>
  <c r="AW704" i="4" s="1"/>
  <c r="AX704" i="4"/>
  <c r="BA704" i="4" s="1"/>
  <c r="AL705" i="4"/>
  <c r="AM705" i="4"/>
  <c r="AN705" i="4"/>
  <c r="AO705" i="4"/>
  <c r="AT705" i="4"/>
  <c r="AW705" i="4" s="1"/>
  <c r="AX705" i="4"/>
  <c r="BA705" i="4" s="1"/>
  <c r="AL706" i="4"/>
  <c r="AM706" i="4"/>
  <c r="AN706" i="4"/>
  <c r="AO706" i="4"/>
  <c r="AT706" i="4"/>
  <c r="AU706" i="4" s="1"/>
  <c r="AX706" i="4"/>
  <c r="BA706" i="4" s="1"/>
  <c r="AY706" i="4"/>
  <c r="AZ706" i="4"/>
  <c r="AL707" i="4"/>
  <c r="AM707" i="4"/>
  <c r="AN707" i="4"/>
  <c r="AO707" i="4"/>
  <c r="AT707" i="4"/>
  <c r="AV707" i="4" s="1"/>
  <c r="AU707" i="4"/>
  <c r="AX707" i="4"/>
  <c r="BA707" i="4" s="1"/>
  <c r="AL708" i="4"/>
  <c r="AM708" i="4"/>
  <c r="AN708" i="4"/>
  <c r="AO708" i="4"/>
  <c r="AT708" i="4"/>
  <c r="AX708" i="4"/>
  <c r="AY708" i="4"/>
  <c r="AZ708" i="4"/>
  <c r="BA708" i="4"/>
  <c r="AL709" i="4"/>
  <c r="AM709" i="4"/>
  <c r="AN709" i="4"/>
  <c r="AO709" i="4"/>
  <c r="AT709" i="4"/>
  <c r="AU709" i="4"/>
  <c r="AX709" i="4"/>
  <c r="AZ709" i="4" s="1"/>
  <c r="AY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Z714" i="4" s="1"/>
  <c r="AY714" i="4"/>
  <c r="AL715" i="4"/>
  <c r="AM715" i="4"/>
  <c r="AN715" i="4"/>
  <c r="AO715" i="4"/>
  <c r="AT715" i="4"/>
  <c r="AV715" i="4" s="1"/>
  <c r="AU715" i="4"/>
  <c r="AX715" i="4"/>
  <c r="AY715" i="4"/>
  <c r="AZ715" i="4"/>
  <c r="BA715" i="4"/>
  <c r="AL716" i="4"/>
  <c r="AM716" i="4"/>
  <c r="AN716" i="4"/>
  <c r="AO716" i="4"/>
  <c r="AT716" i="4"/>
  <c r="AX716" i="4"/>
  <c r="BA716" i="4" s="1"/>
  <c r="AY716" i="4"/>
  <c r="AZ716" i="4"/>
  <c r="AL717" i="4"/>
  <c r="AM717" i="4"/>
  <c r="AN717" i="4"/>
  <c r="AO717" i="4"/>
  <c r="AT717" i="4"/>
  <c r="AX717" i="4"/>
  <c r="AZ717" i="4" s="1"/>
  <c r="AY717" i="4"/>
  <c r="AL718" i="4"/>
  <c r="AM718" i="4"/>
  <c r="AN718" i="4"/>
  <c r="AO718" i="4"/>
  <c r="AT718" i="4"/>
  <c r="AW718" i="4" s="1"/>
  <c r="AV718" i="4"/>
  <c r="AX718" i="4"/>
  <c r="AY718" i="4"/>
  <c r="AZ718" i="4"/>
  <c r="BA718" i="4"/>
  <c r="AL719" i="4"/>
  <c r="AM719" i="4"/>
  <c r="AN719" i="4"/>
  <c r="AO719" i="4"/>
  <c r="AT719" i="4"/>
  <c r="AW719" i="4" s="1"/>
  <c r="AU719" i="4"/>
  <c r="AV719" i="4"/>
  <c r="AX719" i="4"/>
  <c r="BA719" i="4" s="1"/>
  <c r="AL720" i="4"/>
  <c r="AM720" i="4"/>
  <c r="AN720" i="4"/>
  <c r="AO720" i="4"/>
  <c r="AT720" i="4"/>
  <c r="AW720" i="4" s="1"/>
  <c r="AX720" i="4"/>
  <c r="BA720" i="4" s="1"/>
  <c r="AL721" i="4"/>
  <c r="AM721" i="4"/>
  <c r="AN721" i="4"/>
  <c r="AO721" i="4"/>
  <c r="AT721" i="4"/>
  <c r="AW721" i="4" s="1"/>
  <c r="AX721" i="4"/>
  <c r="BA721" i="4" s="1"/>
  <c r="AL722" i="4"/>
  <c r="AM722" i="4"/>
  <c r="AN722" i="4"/>
  <c r="AO722" i="4"/>
  <c r="AT722" i="4"/>
  <c r="AU722" i="4" s="1"/>
  <c r="AX722" i="4"/>
  <c r="BA722" i="4" s="1"/>
  <c r="AY722" i="4"/>
  <c r="AZ722" i="4"/>
  <c r="AL723" i="4"/>
  <c r="AM723" i="4"/>
  <c r="AN723" i="4"/>
  <c r="AO723" i="4"/>
  <c r="AT723" i="4"/>
  <c r="AV723" i="4" s="1"/>
  <c r="AU723" i="4"/>
  <c r="AX723" i="4"/>
  <c r="BA723" i="4" s="1"/>
  <c r="AL724" i="4"/>
  <c r="AM724" i="4"/>
  <c r="AN724" i="4"/>
  <c r="AO724" i="4"/>
  <c r="AT724" i="4"/>
  <c r="AX724" i="4"/>
  <c r="AY724" i="4"/>
  <c r="AZ724" i="4"/>
  <c r="BA724" i="4"/>
  <c r="AL725" i="4"/>
  <c r="AM725" i="4"/>
  <c r="AN725" i="4"/>
  <c r="AO725" i="4"/>
  <c r="AT725" i="4"/>
  <c r="AX725" i="4"/>
  <c r="BA725" i="4" s="1"/>
  <c r="AY725" i="4"/>
  <c r="AZ725" i="4"/>
  <c r="AL726" i="4"/>
  <c r="AM726" i="4"/>
  <c r="AN726" i="4"/>
  <c r="AO726" i="4"/>
  <c r="AT726" i="4"/>
  <c r="AX726" i="4"/>
  <c r="AZ726" i="4" s="1"/>
  <c r="AY726" i="4"/>
  <c r="AL727" i="4"/>
  <c r="AM727" i="4"/>
  <c r="AN727" i="4"/>
  <c r="AO727" i="4"/>
  <c r="AT727" i="4"/>
  <c r="AX727" i="4"/>
  <c r="BA727" i="4" s="1"/>
  <c r="AL728" i="4"/>
  <c r="AM728" i="4"/>
  <c r="AN728" i="4"/>
  <c r="AO728" i="4"/>
  <c r="AT728" i="4"/>
  <c r="AX728" i="4"/>
  <c r="AY728" i="4"/>
  <c r="AZ728" i="4"/>
  <c r="BA728" i="4"/>
  <c r="AL729" i="4"/>
  <c r="AM729" i="4"/>
  <c r="AN729" i="4"/>
  <c r="AO729" i="4"/>
  <c r="AT729" i="4"/>
  <c r="AX729" i="4"/>
  <c r="BA729" i="4" s="1"/>
  <c r="AY729" i="4"/>
  <c r="AZ729" i="4"/>
  <c r="AL730" i="4"/>
  <c r="AM730" i="4"/>
  <c r="AN730" i="4"/>
  <c r="AO730" i="4"/>
  <c r="AT730" i="4"/>
  <c r="AX730" i="4"/>
  <c r="AZ730" i="4" s="1"/>
  <c r="AY730" i="4"/>
  <c r="AL731" i="4"/>
  <c r="AM731" i="4"/>
  <c r="AN731" i="4"/>
  <c r="AO731" i="4"/>
  <c r="AT731" i="4"/>
  <c r="AX731" i="4"/>
  <c r="BA731" i="4" s="1"/>
  <c r="AL732" i="4"/>
  <c r="AM732" i="4"/>
  <c r="AN732" i="4"/>
  <c r="AO732" i="4"/>
  <c r="AT732" i="4"/>
  <c r="AX732" i="4"/>
  <c r="AY732" i="4"/>
  <c r="AZ732" i="4"/>
  <c r="BA732" i="4"/>
  <c r="AL733" i="4"/>
  <c r="AM733" i="4"/>
  <c r="AN733" i="4"/>
  <c r="AO733" i="4"/>
  <c r="AT733" i="4"/>
  <c r="AX733" i="4"/>
  <c r="BA733" i="4" s="1"/>
  <c r="AY733" i="4"/>
  <c r="AZ733" i="4"/>
  <c r="AL734" i="4"/>
  <c r="AM734" i="4"/>
  <c r="AN734" i="4"/>
  <c r="AO734" i="4"/>
  <c r="AT734" i="4"/>
  <c r="AX734" i="4"/>
  <c r="AZ734" i="4" s="1"/>
  <c r="AY734" i="4"/>
  <c r="AL735" i="4"/>
  <c r="AM735" i="4"/>
  <c r="AN735" i="4"/>
  <c r="AO735" i="4"/>
  <c r="AT735" i="4"/>
  <c r="AX735" i="4"/>
  <c r="AL736" i="4"/>
  <c r="AM736" i="4"/>
  <c r="AN736" i="4"/>
  <c r="AO736" i="4"/>
  <c r="AT736" i="4"/>
  <c r="AX736" i="4"/>
  <c r="AY736" i="4"/>
  <c r="AZ736" i="4"/>
  <c r="BA736" i="4"/>
  <c r="AL737" i="4"/>
  <c r="AM737" i="4"/>
  <c r="AN737" i="4"/>
  <c r="AO737" i="4"/>
  <c r="AT737" i="4"/>
  <c r="AX737" i="4"/>
  <c r="BA737" i="4" s="1"/>
  <c r="AY737" i="4"/>
  <c r="AZ737" i="4"/>
  <c r="AL738" i="4"/>
  <c r="AM738" i="4"/>
  <c r="AN738" i="4"/>
  <c r="AO738" i="4"/>
  <c r="AT738" i="4"/>
  <c r="AX738" i="4"/>
  <c r="AY738" i="4" s="1"/>
  <c r="AL739" i="4"/>
  <c r="AM739" i="4"/>
  <c r="AN739" i="4"/>
  <c r="AO739" i="4"/>
  <c r="AT739" i="4"/>
  <c r="AX739" i="4"/>
  <c r="AL740" i="4"/>
  <c r="AM740" i="4"/>
  <c r="AN740" i="4"/>
  <c r="AO740" i="4"/>
  <c r="AT740" i="4"/>
  <c r="AX740" i="4"/>
  <c r="AY740" i="4"/>
  <c r="AZ740" i="4"/>
  <c r="BA740" i="4"/>
  <c r="AL741" i="4"/>
  <c r="AM741" i="4"/>
  <c r="AN741" i="4"/>
  <c r="AO741" i="4"/>
  <c r="AT741" i="4"/>
  <c r="AX741" i="4"/>
  <c r="BA741" i="4" s="1"/>
  <c r="AY741" i="4"/>
  <c r="AZ741" i="4"/>
  <c r="AL742" i="4"/>
  <c r="AM742" i="4"/>
  <c r="AN742" i="4"/>
  <c r="AO742" i="4"/>
  <c r="AT742" i="4"/>
  <c r="AX742" i="4"/>
  <c r="AL743" i="4"/>
  <c r="AM743" i="4"/>
  <c r="AN743" i="4"/>
  <c r="AO743" i="4"/>
  <c r="AT743" i="4"/>
  <c r="AX743" i="4"/>
  <c r="BA743" i="4"/>
  <c r="AL744" i="4"/>
  <c r="AM744" i="4"/>
  <c r="AN744" i="4"/>
  <c r="AO744" i="4"/>
  <c r="AT744" i="4"/>
  <c r="AX744" i="4"/>
  <c r="AY744" i="4"/>
  <c r="AZ744" i="4"/>
  <c r="BA744" i="4"/>
  <c r="AL745" i="4"/>
  <c r="AM745" i="4"/>
  <c r="AN745" i="4"/>
  <c r="AO745" i="4"/>
  <c r="AT745" i="4"/>
  <c r="AX745" i="4"/>
  <c r="BA745" i="4" s="1"/>
  <c r="AY745" i="4"/>
  <c r="AZ745" i="4"/>
  <c r="AL746" i="4"/>
  <c r="AM746" i="4"/>
  <c r="AN746" i="4"/>
  <c r="AO746" i="4"/>
  <c r="AT746" i="4"/>
  <c r="AX746" i="4"/>
  <c r="AY746" i="4"/>
  <c r="AL747" i="4"/>
  <c r="AM747" i="4"/>
  <c r="AN747" i="4"/>
  <c r="AO747" i="4"/>
  <c r="AT747" i="4"/>
  <c r="AX747" i="4"/>
  <c r="BA747" i="4"/>
  <c r="AL748" i="4"/>
  <c r="AM748" i="4"/>
  <c r="AN748" i="4"/>
  <c r="AO748" i="4"/>
  <c r="AT748" i="4"/>
  <c r="AX748" i="4"/>
  <c r="AY748" i="4"/>
  <c r="AZ748" i="4"/>
  <c r="BA748" i="4"/>
  <c r="AL749" i="4"/>
  <c r="AM749" i="4"/>
  <c r="AN749" i="4"/>
  <c r="AO749" i="4"/>
  <c r="AT749" i="4"/>
  <c r="AX749" i="4"/>
  <c r="BA749" i="4" s="1"/>
  <c r="AY749" i="4"/>
  <c r="AZ749" i="4"/>
  <c r="AL750" i="4"/>
  <c r="AM750" i="4"/>
  <c r="AN750" i="4"/>
  <c r="AO750" i="4"/>
  <c r="AT750" i="4"/>
  <c r="AX750" i="4"/>
  <c r="AY750" i="4"/>
  <c r="AL751" i="4"/>
  <c r="AM751" i="4"/>
  <c r="AN751" i="4"/>
  <c r="AO751" i="4"/>
  <c r="AT751" i="4"/>
  <c r="AX751" i="4"/>
  <c r="BA751" i="4" s="1"/>
  <c r="AL752" i="4"/>
  <c r="AM752" i="4"/>
  <c r="AN752" i="4"/>
  <c r="AO752" i="4"/>
  <c r="AT752" i="4"/>
  <c r="AX752" i="4"/>
  <c r="AY752" i="4"/>
  <c r="AZ752" i="4"/>
  <c r="BA752" i="4"/>
  <c r="AL753" i="4"/>
  <c r="AM753" i="4"/>
  <c r="AN753" i="4"/>
  <c r="AO753" i="4"/>
  <c r="AT753" i="4"/>
  <c r="AX753" i="4"/>
  <c r="BA753" i="4" s="1"/>
  <c r="AY753" i="4"/>
  <c r="AZ753" i="4"/>
  <c r="AL754" i="4"/>
  <c r="AM754" i="4"/>
  <c r="AN754" i="4"/>
  <c r="AO754" i="4"/>
  <c r="AT754" i="4"/>
  <c r="AX754" i="4"/>
  <c r="AY754" i="4" s="1"/>
  <c r="AL755" i="4"/>
  <c r="AM755" i="4"/>
  <c r="AN755" i="4"/>
  <c r="AO755" i="4"/>
  <c r="AT755" i="4"/>
  <c r="AX755" i="4"/>
  <c r="AL756" i="4"/>
  <c r="AM756" i="4"/>
  <c r="AN756" i="4"/>
  <c r="AO756" i="4"/>
  <c r="AT756" i="4"/>
  <c r="AX756" i="4"/>
  <c r="AY756" i="4"/>
  <c r="AZ756" i="4"/>
  <c r="BA756" i="4"/>
  <c r="AL757" i="4"/>
  <c r="AM757" i="4"/>
  <c r="AN757" i="4"/>
  <c r="AO757" i="4"/>
  <c r="AT757" i="4"/>
  <c r="AX757" i="4"/>
  <c r="BA757" i="4" s="1"/>
  <c r="AY757" i="4"/>
  <c r="AZ757" i="4"/>
  <c r="AL758" i="4"/>
  <c r="AM758" i="4"/>
  <c r="AN758" i="4"/>
  <c r="AO758" i="4"/>
  <c r="AT758" i="4"/>
  <c r="AX758" i="4"/>
  <c r="AL759" i="4"/>
  <c r="AM759" i="4"/>
  <c r="AN759" i="4"/>
  <c r="AO759" i="4"/>
  <c r="AT759" i="4"/>
  <c r="AX759" i="4"/>
  <c r="BA759" i="4"/>
  <c r="AL760" i="4"/>
  <c r="AM760" i="4"/>
  <c r="AN760" i="4"/>
  <c r="AO760" i="4"/>
  <c r="AT760" i="4"/>
  <c r="AX760" i="4"/>
  <c r="AY760" i="4"/>
  <c r="AZ760" i="4"/>
  <c r="BA760" i="4"/>
  <c r="AL761" i="4"/>
  <c r="AM761" i="4"/>
  <c r="AN761" i="4"/>
  <c r="AO761" i="4"/>
  <c r="AT761" i="4"/>
  <c r="AX761" i="4"/>
  <c r="BA761" i="4" s="1"/>
  <c r="AY761" i="4"/>
  <c r="AZ761" i="4"/>
  <c r="AL762" i="4"/>
  <c r="AM762" i="4"/>
  <c r="AN762" i="4"/>
  <c r="AO762" i="4"/>
  <c r="AT762" i="4"/>
  <c r="AX762" i="4"/>
  <c r="AY762" i="4"/>
  <c r="AL763" i="4"/>
  <c r="AM763" i="4"/>
  <c r="AN763" i="4"/>
  <c r="AO763" i="4"/>
  <c r="AT763" i="4"/>
  <c r="AX763" i="4"/>
  <c r="BA763" i="4"/>
  <c r="AL764" i="4"/>
  <c r="AM764" i="4"/>
  <c r="AN764" i="4"/>
  <c r="AO764" i="4"/>
  <c r="AT764" i="4"/>
  <c r="AX764" i="4"/>
  <c r="AY764" i="4"/>
  <c r="AZ764" i="4"/>
  <c r="BA764" i="4"/>
  <c r="AL765" i="4"/>
  <c r="AM765" i="4"/>
  <c r="AN765" i="4"/>
  <c r="AO765" i="4"/>
  <c r="AT765" i="4"/>
  <c r="AX765" i="4"/>
  <c r="BA765" i="4" s="1"/>
  <c r="AY765" i="4"/>
  <c r="AZ765" i="4"/>
  <c r="AL766" i="4"/>
  <c r="AM766" i="4"/>
  <c r="AN766" i="4"/>
  <c r="AO766" i="4"/>
  <c r="AT766" i="4"/>
  <c r="AX766" i="4"/>
  <c r="AY766" i="4"/>
  <c r="AL767" i="4"/>
  <c r="AM767" i="4"/>
  <c r="AN767" i="4"/>
  <c r="AO767" i="4"/>
  <c r="AT767" i="4"/>
  <c r="AX767" i="4"/>
  <c r="BA767" i="4" s="1"/>
  <c r="AL768" i="4"/>
  <c r="AM768" i="4"/>
  <c r="AN768" i="4"/>
  <c r="AO768" i="4"/>
  <c r="AT768" i="4"/>
  <c r="AX768" i="4"/>
  <c r="AY768" i="4" s="1"/>
  <c r="AZ768" i="4"/>
  <c r="BA768" i="4"/>
  <c r="AL769" i="4"/>
  <c r="AM769" i="4"/>
  <c r="AN769" i="4"/>
  <c r="AO769" i="4"/>
  <c r="AT769" i="4"/>
  <c r="AX769" i="4"/>
  <c r="AY769" i="4"/>
  <c r="AZ769" i="4"/>
  <c r="BA769" i="4"/>
  <c r="AL770" i="4"/>
  <c r="AM770" i="4"/>
  <c r="AN770" i="4"/>
  <c r="AO770" i="4"/>
  <c r="AT770" i="4"/>
  <c r="AX770" i="4"/>
  <c r="AY770" i="4" s="1"/>
  <c r="AL771" i="4"/>
  <c r="AM771" i="4"/>
  <c r="AN771" i="4"/>
  <c r="AO771" i="4"/>
  <c r="AT771" i="4"/>
  <c r="AX771" i="4"/>
  <c r="AL772" i="4"/>
  <c r="AM772" i="4"/>
  <c r="AN772" i="4"/>
  <c r="AO772" i="4"/>
  <c r="AT772" i="4"/>
  <c r="AX772" i="4"/>
  <c r="AY772" i="4" s="1"/>
  <c r="AZ772" i="4"/>
  <c r="BA772" i="4"/>
  <c r="AL773" i="4"/>
  <c r="AM773" i="4"/>
  <c r="AN773" i="4"/>
  <c r="AO773" i="4"/>
  <c r="AT773" i="4"/>
  <c r="AX773" i="4"/>
  <c r="AY773" i="4"/>
  <c r="AZ773" i="4"/>
  <c r="BA773" i="4"/>
  <c r="AL774" i="4"/>
  <c r="AM774" i="4"/>
  <c r="AN774" i="4"/>
  <c r="AO774" i="4"/>
  <c r="AT774" i="4"/>
  <c r="AX774" i="4"/>
  <c r="AL775" i="4"/>
  <c r="AM775" i="4"/>
  <c r="AN775" i="4"/>
  <c r="AO775" i="4"/>
  <c r="AT775" i="4"/>
  <c r="AX775" i="4"/>
  <c r="BA775" i="4"/>
  <c r="AL776" i="4"/>
  <c r="AM776" i="4"/>
  <c r="AN776" i="4"/>
  <c r="AO776" i="4"/>
  <c r="AT776" i="4"/>
  <c r="AX776" i="4"/>
  <c r="AY776" i="4" s="1"/>
  <c r="AZ776" i="4"/>
  <c r="BA776" i="4"/>
  <c r="AL777" i="4"/>
  <c r="AM777" i="4"/>
  <c r="AN777" i="4"/>
  <c r="AO777" i="4"/>
  <c r="AT777" i="4"/>
  <c r="AX777" i="4"/>
  <c r="AY777" i="4"/>
  <c r="AZ777" i="4"/>
  <c r="BA777" i="4"/>
  <c r="AL778" i="4"/>
  <c r="AM778" i="4"/>
  <c r="AN778" i="4"/>
  <c r="AO778" i="4"/>
  <c r="AT778" i="4"/>
  <c r="AX778" i="4"/>
  <c r="AY778" i="4"/>
  <c r="AL779" i="4"/>
  <c r="AM779" i="4"/>
  <c r="AN779" i="4"/>
  <c r="AO779" i="4"/>
  <c r="AT779" i="4"/>
  <c r="AX779" i="4"/>
  <c r="BA779" i="4"/>
  <c r="AL780" i="4"/>
  <c r="AM780" i="4"/>
  <c r="AN780" i="4"/>
  <c r="AO780" i="4"/>
  <c r="AT780" i="4"/>
  <c r="AX780" i="4"/>
  <c r="AY780" i="4"/>
  <c r="AZ780" i="4"/>
  <c r="BA780" i="4"/>
  <c r="AL781" i="4"/>
  <c r="AM781" i="4"/>
  <c r="AN781" i="4"/>
  <c r="AO781" i="4"/>
  <c r="AT781" i="4"/>
  <c r="AX781" i="4"/>
  <c r="BA781" i="4" s="1"/>
  <c r="AY781" i="4"/>
  <c r="AZ781" i="4"/>
  <c r="AL782" i="4"/>
  <c r="AM782" i="4"/>
  <c r="AN782" i="4"/>
  <c r="AO782" i="4"/>
  <c r="AT782" i="4"/>
  <c r="AX782" i="4"/>
  <c r="AY782" i="4"/>
  <c r="AL783" i="4"/>
  <c r="AM783" i="4"/>
  <c r="AN783" i="4"/>
  <c r="AO783" i="4"/>
  <c r="AT783" i="4"/>
  <c r="AX783" i="4"/>
  <c r="BA783" i="4" s="1"/>
  <c r="AL784" i="4"/>
  <c r="AM784" i="4"/>
  <c r="AN784" i="4"/>
  <c r="AO784" i="4"/>
  <c r="AT784" i="4"/>
  <c r="AX784" i="4"/>
  <c r="AY784" i="4" s="1"/>
  <c r="AZ784" i="4"/>
  <c r="BA784" i="4"/>
  <c r="AL785" i="4"/>
  <c r="AM785" i="4"/>
  <c r="AN785" i="4"/>
  <c r="AO785" i="4"/>
  <c r="AT785" i="4"/>
  <c r="AX785" i="4"/>
  <c r="AY785" i="4"/>
  <c r="AZ785" i="4"/>
  <c r="BA785" i="4"/>
  <c r="AL786" i="4"/>
  <c r="AM786" i="4"/>
  <c r="AN786" i="4"/>
  <c r="AO786" i="4"/>
  <c r="AT786" i="4"/>
  <c r="AX786" i="4"/>
  <c r="AY786" i="4" s="1"/>
  <c r="AL787" i="4"/>
  <c r="AM787" i="4"/>
  <c r="AN787" i="4"/>
  <c r="AO787" i="4"/>
  <c r="AT787" i="4"/>
  <c r="AX787" i="4"/>
  <c r="AL788" i="4"/>
  <c r="AM788" i="4"/>
  <c r="AN788" i="4"/>
  <c r="AO788" i="4"/>
  <c r="AT788" i="4"/>
  <c r="AX788" i="4"/>
  <c r="AY788" i="4" s="1"/>
  <c r="AZ788" i="4"/>
  <c r="BA788" i="4"/>
  <c r="AL789" i="4"/>
  <c r="AM789" i="4"/>
  <c r="AN789" i="4"/>
  <c r="AO789" i="4"/>
  <c r="AT789" i="4"/>
  <c r="AX789" i="4"/>
  <c r="AY789" i="4"/>
  <c r="AZ789" i="4"/>
  <c r="BA789" i="4"/>
  <c r="AL790" i="4"/>
  <c r="AM790" i="4"/>
  <c r="AN790" i="4"/>
  <c r="AO790" i="4"/>
  <c r="AT790" i="4"/>
  <c r="AX790" i="4"/>
  <c r="AL791" i="4"/>
  <c r="AM791" i="4"/>
  <c r="AN791" i="4"/>
  <c r="AO791" i="4"/>
  <c r="AT791" i="4"/>
  <c r="AX791" i="4"/>
  <c r="BA791" i="4"/>
  <c r="AL792" i="4"/>
  <c r="AM792" i="4"/>
  <c r="AN792" i="4"/>
  <c r="AO792" i="4"/>
  <c r="AT792" i="4"/>
  <c r="AX792" i="4"/>
  <c r="AY792" i="4" s="1"/>
  <c r="AZ792" i="4"/>
  <c r="BA792" i="4"/>
  <c r="AL793" i="4"/>
  <c r="AM793" i="4"/>
  <c r="AN793" i="4"/>
  <c r="AO793" i="4"/>
  <c r="AT793" i="4"/>
  <c r="AX793" i="4"/>
  <c r="AY793" i="4"/>
  <c r="AZ793" i="4"/>
  <c r="BA793" i="4"/>
  <c r="AL794" i="4"/>
  <c r="AM794" i="4"/>
  <c r="AN794" i="4"/>
  <c r="AO794" i="4"/>
  <c r="AT794" i="4"/>
  <c r="AX794" i="4"/>
  <c r="BA794" i="4" s="1"/>
  <c r="AY794" i="4"/>
  <c r="AZ794" i="4"/>
  <c r="AL795" i="4"/>
  <c r="AM795" i="4"/>
  <c r="AN795" i="4"/>
  <c r="AO795" i="4"/>
  <c r="AT795" i="4"/>
  <c r="AX795" i="4"/>
  <c r="AZ795" i="4" s="1"/>
  <c r="AY795" i="4"/>
  <c r="BA795" i="4"/>
  <c r="AL796" i="4"/>
  <c r="AM796" i="4"/>
  <c r="AN796" i="4"/>
  <c r="AO796" i="4"/>
  <c r="AT796" i="4"/>
  <c r="AX796" i="4"/>
  <c r="AY796" i="4" s="1"/>
  <c r="AZ796" i="4"/>
  <c r="BA796" i="4"/>
  <c r="AL797" i="4"/>
  <c r="AM797" i="4"/>
  <c r="AN797" i="4"/>
  <c r="AO797" i="4"/>
  <c r="AT797" i="4"/>
  <c r="AX797" i="4"/>
  <c r="BA797" i="4" s="1"/>
  <c r="AY797" i="4"/>
  <c r="AZ797" i="4"/>
  <c r="AL798" i="4"/>
  <c r="AM798" i="4"/>
  <c r="AN798" i="4"/>
  <c r="AO798" i="4"/>
  <c r="AT798" i="4"/>
  <c r="AX798" i="4"/>
  <c r="AY798" i="4" s="1"/>
  <c r="AL799" i="4"/>
  <c r="AM799" i="4"/>
  <c r="AN799" i="4"/>
  <c r="AO799" i="4"/>
  <c r="AT799" i="4"/>
  <c r="AX799" i="4"/>
  <c r="AY799" i="4" s="1"/>
  <c r="BA799" i="4"/>
  <c r="AL800" i="4"/>
  <c r="AM800" i="4"/>
  <c r="AN800" i="4"/>
  <c r="AO800" i="4"/>
  <c r="AT800" i="4"/>
  <c r="AX800" i="4"/>
  <c r="AY800" i="4"/>
  <c r="AZ800" i="4"/>
  <c r="BA800" i="4"/>
  <c r="AL801" i="4"/>
  <c r="AM801" i="4"/>
  <c r="AN801" i="4"/>
  <c r="AO801" i="4"/>
  <c r="AT801" i="4"/>
  <c r="AX801" i="4"/>
  <c r="BA801" i="4" s="1"/>
  <c r="AY801" i="4"/>
  <c r="AZ801" i="4"/>
  <c r="AL802" i="4"/>
  <c r="AM802" i="4"/>
  <c r="AN802" i="4"/>
  <c r="AO802" i="4"/>
  <c r="AT802" i="4"/>
  <c r="AX802" i="4"/>
  <c r="AY802" i="4" s="1"/>
  <c r="AL803" i="4"/>
  <c r="AM803" i="4"/>
  <c r="AN803" i="4"/>
  <c r="AO803" i="4"/>
  <c r="AT803" i="4"/>
  <c r="AX803" i="4"/>
  <c r="AY803" i="4" s="1"/>
  <c r="BA803" i="4"/>
  <c r="AL804" i="4"/>
  <c r="AM804" i="4"/>
  <c r="AN804" i="4"/>
  <c r="AO804" i="4"/>
  <c r="AT804" i="4"/>
  <c r="AX804" i="4"/>
  <c r="AY804" i="4"/>
  <c r="AZ804" i="4"/>
  <c r="BA804" i="4"/>
  <c r="AL805" i="4"/>
  <c r="AM805" i="4"/>
  <c r="AN805" i="4"/>
  <c r="AO805" i="4"/>
  <c r="AT805" i="4"/>
  <c r="AX805" i="4"/>
  <c r="BA805" i="4" s="1"/>
  <c r="AY805" i="4"/>
  <c r="AZ805" i="4"/>
  <c r="AL806" i="4"/>
  <c r="AM806" i="4"/>
  <c r="AN806" i="4"/>
  <c r="AO806" i="4"/>
  <c r="AT806" i="4"/>
  <c r="AX806" i="4"/>
  <c r="AY806" i="4" s="1"/>
  <c r="AL807" i="4"/>
  <c r="AM807" i="4"/>
  <c r="AN807" i="4"/>
  <c r="AO807" i="4"/>
  <c r="AT807" i="4"/>
  <c r="AX807" i="4"/>
  <c r="AY807" i="4" s="1"/>
  <c r="BA807" i="4"/>
  <c r="AL808" i="4"/>
  <c r="AM808" i="4"/>
  <c r="AN808" i="4"/>
  <c r="AO808" i="4"/>
  <c r="AT808" i="4"/>
  <c r="AX808" i="4"/>
  <c r="AY808" i="4"/>
  <c r="AZ808" i="4"/>
  <c r="BA808" i="4"/>
  <c r="AL809" i="4"/>
  <c r="AM809" i="4"/>
  <c r="AN809" i="4"/>
  <c r="AO809" i="4"/>
  <c r="AT809" i="4"/>
  <c r="AX809" i="4"/>
  <c r="BA809" i="4" s="1"/>
  <c r="AY809" i="4"/>
  <c r="AZ809" i="4"/>
  <c r="AL810" i="4"/>
  <c r="AM810" i="4"/>
  <c r="AN810" i="4"/>
  <c r="AO810" i="4"/>
  <c r="AT810" i="4"/>
  <c r="AX810" i="4"/>
  <c r="AY810" i="4" s="1"/>
  <c r="AL811" i="4"/>
  <c r="AM811" i="4"/>
  <c r="AN811" i="4"/>
  <c r="AO811" i="4"/>
  <c r="AT811" i="4"/>
  <c r="AX811" i="4"/>
  <c r="AY811" i="4" s="1"/>
  <c r="BA811" i="4"/>
  <c r="AL812" i="4"/>
  <c r="AM812" i="4"/>
  <c r="AN812" i="4"/>
  <c r="AO812" i="4"/>
  <c r="AT812" i="4"/>
  <c r="AX812" i="4"/>
  <c r="AY812" i="4"/>
  <c r="AZ812" i="4"/>
  <c r="BA812" i="4"/>
  <c r="AL813" i="4"/>
  <c r="AM813" i="4"/>
  <c r="AN813" i="4"/>
  <c r="AO813" i="4"/>
  <c r="AT813" i="4"/>
  <c r="AX813" i="4"/>
  <c r="BA813" i="4" s="1"/>
  <c r="AY813" i="4"/>
  <c r="AZ813" i="4"/>
  <c r="AL814" i="4"/>
  <c r="AM814" i="4"/>
  <c r="AN814" i="4"/>
  <c r="AO814" i="4"/>
  <c r="AT814" i="4"/>
  <c r="AX814" i="4"/>
  <c r="AZ814" i="4" s="1"/>
  <c r="AY814" i="4"/>
  <c r="AL815" i="4"/>
  <c r="AM815" i="4"/>
  <c r="AN815" i="4"/>
  <c r="AO815" i="4"/>
  <c r="AT815" i="4"/>
  <c r="AX815" i="4"/>
  <c r="AY815" i="4" s="1"/>
  <c r="AL816" i="4"/>
  <c r="AM816" i="4"/>
  <c r="AN816" i="4"/>
  <c r="AO816" i="4"/>
  <c r="AT816" i="4"/>
  <c r="AX816" i="4"/>
  <c r="AY816" i="4"/>
  <c r="AZ816" i="4"/>
  <c r="BA816" i="4"/>
  <c r="AL817" i="4"/>
  <c r="AM817" i="4"/>
  <c r="AN817" i="4"/>
  <c r="AO817" i="4"/>
  <c r="AT817" i="4"/>
  <c r="AX817" i="4"/>
  <c r="BA817" i="4" s="1"/>
  <c r="AY817" i="4"/>
  <c r="AZ817" i="4"/>
  <c r="AL818" i="4"/>
  <c r="AM818" i="4"/>
  <c r="AN818" i="4"/>
  <c r="AO818" i="4"/>
  <c r="AT818" i="4"/>
  <c r="AX818" i="4"/>
  <c r="AZ818" i="4" s="1"/>
  <c r="AY818" i="4"/>
  <c r="AL819" i="4"/>
  <c r="AM819" i="4"/>
  <c r="AN819" i="4"/>
  <c r="AO819" i="4"/>
  <c r="AT819" i="4"/>
  <c r="AX819" i="4"/>
  <c r="AY819" i="4" s="1"/>
  <c r="AL820" i="4"/>
  <c r="AM820" i="4"/>
  <c r="AN820" i="4"/>
  <c r="AO820" i="4"/>
  <c r="AT820" i="4"/>
  <c r="AX820" i="4"/>
  <c r="AY820" i="4"/>
  <c r="AZ820" i="4"/>
  <c r="BA820" i="4"/>
  <c r="AL821" i="4"/>
  <c r="AM821" i="4"/>
  <c r="AN821" i="4"/>
  <c r="AO821" i="4"/>
  <c r="AT821" i="4"/>
  <c r="AX821" i="4"/>
  <c r="BA821" i="4" s="1"/>
  <c r="AY821" i="4"/>
  <c r="AZ821" i="4"/>
  <c r="AL822" i="4"/>
  <c r="AM822" i="4"/>
  <c r="AN822" i="4"/>
  <c r="AO822" i="4"/>
  <c r="AT822" i="4"/>
  <c r="AX822" i="4"/>
  <c r="AZ822" i="4" s="1"/>
  <c r="AY822" i="4"/>
  <c r="AL823" i="4"/>
  <c r="AM823" i="4"/>
  <c r="AN823" i="4"/>
  <c r="AO823" i="4"/>
  <c r="AT823" i="4"/>
  <c r="AX823" i="4"/>
  <c r="AY823" i="4" s="1"/>
  <c r="AL824" i="4"/>
  <c r="AM824" i="4"/>
  <c r="AN824" i="4"/>
  <c r="AO824" i="4"/>
  <c r="AT824" i="4"/>
  <c r="AX824" i="4"/>
  <c r="AY824" i="4"/>
  <c r="AZ824" i="4"/>
  <c r="BA824" i="4"/>
  <c r="AL825" i="4"/>
  <c r="AM825" i="4"/>
  <c r="AN825" i="4"/>
  <c r="AO825" i="4"/>
  <c r="AT825" i="4"/>
  <c r="AX825" i="4"/>
  <c r="BA825" i="4" s="1"/>
  <c r="AY825" i="4"/>
  <c r="AZ825" i="4"/>
  <c r="AL826" i="4"/>
  <c r="AM826" i="4"/>
  <c r="AN826" i="4"/>
  <c r="AO826" i="4"/>
  <c r="AT826" i="4"/>
  <c r="AX826" i="4"/>
  <c r="AZ826" i="4" s="1"/>
  <c r="AY826" i="4"/>
  <c r="AL827" i="4"/>
  <c r="AM827" i="4"/>
  <c r="AN827" i="4"/>
  <c r="AO827" i="4"/>
  <c r="AT827" i="4"/>
  <c r="AX827" i="4"/>
  <c r="AY827" i="4" s="1"/>
  <c r="AL828" i="4"/>
  <c r="AM828" i="4"/>
  <c r="AN828" i="4"/>
  <c r="AO828" i="4"/>
  <c r="AT828" i="4"/>
  <c r="AX828" i="4"/>
  <c r="AY828" i="4"/>
  <c r="AZ828" i="4"/>
  <c r="BA828" i="4"/>
  <c r="AL829" i="4"/>
  <c r="AM829" i="4"/>
  <c r="AN829" i="4"/>
  <c r="AO829" i="4"/>
  <c r="AT829" i="4"/>
  <c r="AX829" i="4"/>
  <c r="BA829" i="4" s="1"/>
  <c r="AY829" i="4"/>
  <c r="AZ829" i="4"/>
  <c r="AL830" i="4"/>
  <c r="AM830" i="4"/>
  <c r="AN830" i="4"/>
  <c r="AO830" i="4"/>
  <c r="AT830" i="4"/>
  <c r="AX830" i="4"/>
  <c r="AZ830" i="4" s="1"/>
  <c r="AY830" i="4"/>
  <c r="AL831" i="4"/>
  <c r="AM831" i="4"/>
  <c r="AN831" i="4"/>
  <c r="AO831" i="4"/>
  <c r="AT831" i="4"/>
  <c r="AX831" i="4"/>
  <c r="AY831" i="4" s="1"/>
  <c r="AL832" i="4"/>
  <c r="AM832" i="4"/>
  <c r="AN832" i="4"/>
  <c r="AO832" i="4"/>
  <c r="AT832" i="4"/>
  <c r="AX832" i="4"/>
  <c r="AY832" i="4"/>
  <c r="AZ832" i="4"/>
  <c r="BA832" i="4"/>
  <c r="AL833" i="4"/>
  <c r="AM833" i="4"/>
  <c r="AN833" i="4"/>
  <c r="AO833" i="4"/>
  <c r="AT833" i="4"/>
  <c r="AX833" i="4"/>
  <c r="BA833" i="4" s="1"/>
  <c r="AY833" i="4"/>
  <c r="AZ833" i="4"/>
  <c r="AL834" i="4"/>
  <c r="AM834" i="4"/>
  <c r="AN834" i="4"/>
  <c r="AO834" i="4"/>
  <c r="AT834" i="4"/>
  <c r="AX834" i="4"/>
  <c r="AZ834" i="4" s="1"/>
  <c r="AY834" i="4"/>
  <c r="AL835" i="4"/>
  <c r="AM835" i="4"/>
  <c r="AN835" i="4"/>
  <c r="AO835" i="4"/>
  <c r="AT835" i="4"/>
  <c r="AX835" i="4"/>
  <c r="AY835" i="4" s="1"/>
  <c r="AL836" i="4"/>
  <c r="AM836" i="4"/>
  <c r="AN836" i="4"/>
  <c r="AO836" i="4"/>
  <c r="AT836" i="4"/>
  <c r="AX836" i="4"/>
  <c r="AY836" i="4"/>
  <c r="AZ836" i="4"/>
  <c r="BA836" i="4"/>
  <c r="AL837" i="4"/>
  <c r="AM837" i="4"/>
  <c r="AN837" i="4"/>
  <c r="AO837" i="4"/>
  <c r="AT837" i="4"/>
  <c r="AX837" i="4"/>
  <c r="BA837" i="4" s="1"/>
  <c r="AY837" i="4"/>
  <c r="AZ837" i="4"/>
  <c r="AL838" i="4"/>
  <c r="AM838" i="4"/>
  <c r="AN838" i="4"/>
  <c r="AO838" i="4"/>
  <c r="AT838" i="4"/>
  <c r="AX838" i="4"/>
  <c r="AZ838" i="4" s="1"/>
  <c r="AY838" i="4"/>
  <c r="AL839" i="4"/>
  <c r="AM839" i="4"/>
  <c r="AN839" i="4"/>
  <c r="AO839" i="4"/>
  <c r="AT839" i="4"/>
  <c r="AX839" i="4"/>
  <c r="AY839" i="4" s="1"/>
  <c r="AL840" i="4"/>
  <c r="AM840" i="4"/>
  <c r="AN840" i="4"/>
  <c r="AO840" i="4"/>
  <c r="AT840" i="4"/>
  <c r="AX840" i="4"/>
  <c r="AY840" i="4"/>
  <c r="AZ840" i="4"/>
  <c r="BA840" i="4"/>
  <c r="AL841" i="4"/>
  <c r="AM841" i="4"/>
  <c r="AN841" i="4"/>
  <c r="AO841" i="4"/>
  <c r="AT841" i="4"/>
  <c r="AX841" i="4"/>
  <c r="BA841" i="4" s="1"/>
  <c r="AY841" i="4"/>
  <c r="AZ841" i="4"/>
  <c r="AL842" i="4"/>
  <c r="AM842" i="4"/>
  <c r="AN842" i="4"/>
  <c r="AO842" i="4"/>
  <c r="AT842" i="4"/>
  <c r="AX842" i="4"/>
  <c r="AZ842" i="4" s="1"/>
  <c r="AY842" i="4"/>
  <c r="AL843" i="4"/>
  <c r="AM843" i="4"/>
  <c r="AN843" i="4"/>
  <c r="AO843" i="4"/>
  <c r="AT843" i="4"/>
  <c r="AX843" i="4"/>
  <c r="AY843" i="4" s="1"/>
  <c r="AL844" i="4"/>
  <c r="AM844" i="4"/>
  <c r="AN844" i="4"/>
  <c r="AO844" i="4"/>
  <c r="AT844" i="4"/>
  <c r="AX844" i="4"/>
  <c r="AY844" i="4"/>
  <c r="AZ844" i="4"/>
  <c r="BA844" i="4"/>
  <c r="AL845" i="4"/>
  <c r="AM845" i="4"/>
  <c r="AN845" i="4"/>
  <c r="AO845" i="4"/>
  <c r="AT845" i="4"/>
  <c r="AX845" i="4"/>
  <c r="BA845" i="4" s="1"/>
  <c r="AY845" i="4"/>
  <c r="AZ845" i="4"/>
  <c r="AL846" i="4"/>
  <c r="AM846" i="4"/>
  <c r="AN846" i="4"/>
  <c r="AO846" i="4"/>
  <c r="AT846" i="4"/>
  <c r="AX846" i="4"/>
  <c r="AZ846" i="4" s="1"/>
  <c r="AY846" i="4"/>
  <c r="AL847" i="4"/>
  <c r="AM847" i="4"/>
  <c r="AN847" i="4"/>
  <c r="AO847" i="4"/>
  <c r="AT847" i="4"/>
  <c r="AX847" i="4"/>
  <c r="AY847" i="4" s="1"/>
  <c r="AL848" i="4"/>
  <c r="AM848" i="4"/>
  <c r="AN848" i="4"/>
  <c r="AO848" i="4"/>
  <c r="AT848" i="4"/>
  <c r="AX848" i="4"/>
  <c r="AY848" i="4"/>
  <c r="AZ848" i="4"/>
  <c r="BA848" i="4"/>
  <c r="AL849" i="4"/>
  <c r="AM849" i="4"/>
  <c r="AN849" i="4"/>
  <c r="AO849" i="4"/>
  <c r="AT849" i="4"/>
  <c r="AX849" i="4"/>
  <c r="BA849" i="4" s="1"/>
  <c r="AY849" i="4"/>
  <c r="AZ849" i="4"/>
  <c r="AL850" i="4"/>
  <c r="AM850" i="4"/>
  <c r="AN850" i="4"/>
  <c r="AO850" i="4"/>
  <c r="AT850" i="4"/>
  <c r="AX850" i="4"/>
  <c r="AZ850" i="4" s="1"/>
  <c r="AY850" i="4"/>
  <c r="AL851" i="4"/>
  <c r="AM851" i="4"/>
  <c r="AN851" i="4"/>
  <c r="AO851" i="4"/>
  <c r="AT851" i="4"/>
  <c r="AX851" i="4"/>
  <c r="AY851" i="4" s="1"/>
  <c r="AL852" i="4"/>
  <c r="AM852" i="4"/>
  <c r="AN852" i="4"/>
  <c r="AO852" i="4"/>
  <c r="AT852" i="4"/>
  <c r="AX852" i="4"/>
  <c r="AY852" i="4"/>
  <c r="AZ852" i="4"/>
  <c r="BA852" i="4"/>
  <c r="AL853" i="4"/>
  <c r="AM853" i="4"/>
  <c r="AN853" i="4"/>
  <c r="AO853" i="4"/>
  <c r="AT853" i="4"/>
  <c r="AX853" i="4"/>
  <c r="BA853" i="4" s="1"/>
  <c r="AY853" i="4"/>
  <c r="AZ853" i="4"/>
  <c r="AL854" i="4"/>
  <c r="AM854" i="4"/>
  <c r="AN854" i="4"/>
  <c r="AO854" i="4"/>
  <c r="AT854" i="4"/>
  <c r="AX854" i="4"/>
  <c r="AZ854" i="4" s="1"/>
  <c r="AY854" i="4"/>
  <c r="AL855" i="4"/>
  <c r="AM855" i="4"/>
  <c r="AN855" i="4"/>
  <c r="AO855" i="4"/>
  <c r="AT855" i="4"/>
  <c r="AX855" i="4"/>
  <c r="AY855" i="4" s="1"/>
  <c r="AL856" i="4"/>
  <c r="AM856" i="4"/>
  <c r="AN856" i="4"/>
  <c r="AO856" i="4"/>
  <c r="AT856" i="4"/>
  <c r="AX856" i="4"/>
  <c r="AY856" i="4" s="1"/>
  <c r="AZ856" i="4"/>
  <c r="BA856" i="4"/>
  <c r="AL857" i="4"/>
  <c r="AM857" i="4"/>
  <c r="AN857" i="4"/>
  <c r="AO857" i="4"/>
  <c r="AT857" i="4"/>
  <c r="AX857" i="4"/>
  <c r="AY857" i="4"/>
  <c r="AZ857" i="4"/>
  <c r="BA857" i="4"/>
  <c r="AL858" i="4"/>
  <c r="AM858" i="4"/>
  <c r="AN858" i="4"/>
  <c r="AO858" i="4"/>
  <c r="AT858" i="4"/>
  <c r="AX858" i="4"/>
  <c r="AZ858" i="4" s="1"/>
  <c r="AY858" i="4"/>
  <c r="AL859" i="4"/>
  <c r="AM859" i="4"/>
  <c r="AN859" i="4"/>
  <c r="AO859" i="4"/>
  <c r="AT859" i="4"/>
  <c r="AX859" i="4"/>
  <c r="AY859" i="4" s="1"/>
  <c r="AL860" i="4"/>
  <c r="AM860" i="4"/>
  <c r="AN860" i="4"/>
  <c r="AO860" i="4"/>
  <c r="AT860" i="4"/>
  <c r="AX860" i="4"/>
  <c r="AY860" i="4" s="1"/>
  <c r="AZ860" i="4"/>
  <c r="BA860" i="4"/>
  <c r="AL861" i="4"/>
  <c r="AM861" i="4"/>
  <c r="AN861" i="4"/>
  <c r="AO861" i="4"/>
  <c r="AT861" i="4"/>
  <c r="AX861" i="4"/>
  <c r="AY861" i="4"/>
  <c r="AZ861" i="4"/>
  <c r="BA861" i="4"/>
  <c r="AL862" i="4"/>
  <c r="AM862" i="4"/>
  <c r="AN862" i="4"/>
  <c r="AO862" i="4"/>
  <c r="AT862" i="4"/>
  <c r="AX862" i="4"/>
  <c r="AZ862" i="4" s="1"/>
  <c r="AY862" i="4"/>
  <c r="AL863" i="4"/>
  <c r="AM863" i="4"/>
  <c r="AN863" i="4"/>
  <c r="AO863" i="4"/>
  <c r="AT863" i="4"/>
  <c r="AX863" i="4"/>
  <c r="AY863" i="4" s="1"/>
  <c r="AL864" i="4"/>
  <c r="AM864" i="4"/>
  <c r="AN864" i="4"/>
  <c r="AO864" i="4"/>
  <c r="AT864" i="4"/>
  <c r="AX864" i="4"/>
  <c r="AY864" i="4" s="1"/>
  <c r="AZ864" i="4"/>
  <c r="BA864" i="4"/>
  <c r="AL865" i="4"/>
  <c r="AM865" i="4"/>
  <c r="AN865" i="4"/>
  <c r="AO865" i="4"/>
  <c r="AT865" i="4"/>
  <c r="AX865" i="4"/>
  <c r="AY865" i="4"/>
  <c r="AZ865" i="4"/>
  <c r="BA865" i="4"/>
  <c r="AL866" i="4"/>
  <c r="AM866" i="4"/>
  <c r="AN866" i="4"/>
  <c r="AO866" i="4"/>
  <c r="AT866" i="4"/>
  <c r="AX866" i="4"/>
  <c r="AZ866" i="4" s="1"/>
  <c r="AY866" i="4"/>
  <c r="AL867" i="4"/>
  <c r="AM867" i="4"/>
  <c r="AN867" i="4"/>
  <c r="AO867" i="4"/>
  <c r="AT867" i="4"/>
  <c r="AX867" i="4"/>
  <c r="AY867" i="4" s="1"/>
  <c r="AL868" i="4"/>
  <c r="AM868" i="4"/>
  <c r="AN868" i="4"/>
  <c r="AO868" i="4"/>
  <c r="AT868" i="4"/>
  <c r="AX868" i="4"/>
  <c r="AY868" i="4" s="1"/>
  <c r="AZ868" i="4"/>
  <c r="BA868" i="4"/>
  <c r="AL869" i="4"/>
  <c r="AM869" i="4"/>
  <c r="AN869" i="4"/>
  <c r="AO869" i="4"/>
  <c r="AT869" i="4"/>
  <c r="AX869" i="4"/>
  <c r="AY869" i="4"/>
  <c r="AZ869" i="4"/>
  <c r="BA869" i="4"/>
  <c r="AL870" i="4"/>
  <c r="AM870" i="4"/>
  <c r="AN870" i="4"/>
  <c r="AO870" i="4"/>
  <c r="AT870" i="4"/>
  <c r="AX870" i="4"/>
  <c r="AZ870" i="4" s="1"/>
  <c r="AY870" i="4"/>
  <c r="AL871" i="4"/>
  <c r="AM871" i="4"/>
  <c r="AN871" i="4"/>
  <c r="AO871" i="4"/>
  <c r="AT871" i="4"/>
  <c r="AX871" i="4"/>
  <c r="AY871" i="4" s="1"/>
  <c r="AL872" i="4"/>
  <c r="AM872" i="4"/>
  <c r="AN872" i="4"/>
  <c r="AO872" i="4"/>
  <c r="AT872" i="4"/>
  <c r="AX872" i="4"/>
  <c r="AY872" i="4" s="1"/>
  <c r="AZ872" i="4"/>
  <c r="BA872" i="4"/>
  <c r="AL873" i="4"/>
  <c r="AM873" i="4"/>
  <c r="AN873" i="4"/>
  <c r="AO873" i="4"/>
  <c r="AT873" i="4"/>
  <c r="AX873" i="4"/>
  <c r="AY873" i="4"/>
  <c r="AZ873" i="4"/>
  <c r="BA873" i="4"/>
  <c r="AL874" i="4"/>
  <c r="AM874" i="4"/>
  <c r="AN874" i="4"/>
  <c r="AO874" i="4"/>
  <c r="AT874" i="4"/>
  <c r="AX874" i="4"/>
  <c r="AZ874" i="4" s="1"/>
  <c r="AY874" i="4"/>
  <c r="AL875" i="4"/>
  <c r="AM875" i="4"/>
  <c r="AN875" i="4"/>
  <c r="AO875" i="4"/>
  <c r="AT875" i="4"/>
  <c r="AX875" i="4"/>
  <c r="AY875" i="4" s="1"/>
  <c r="AL876" i="4"/>
  <c r="AM876" i="4"/>
  <c r="AN876" i="4"/>
  <c r="AO876" i="4"/>
  <c r="AT876" i="4"/>
  <c r="AX876" i="4"/>
  <c r="AY876" i="4" s="1"/>
  <c r="AZ876" i="4"/>
  <c r="BA876" i="4"/>
  <c r="AL877" i="4"/>
  <c r="AM877" i="4"/>
  <c r="AN877" i="4"/>
  <c r="AO877" i="4"/>
  <c r="AT877" i="4"/>
  <c r="AX877" i="4"/>
  <c r="AY877" i="4"/>
  <c r="AZ877" i="4"/>
  <c r="BA877" i="4"/>
  <c r="AL878" i="4"/>
  <c r="AM878" i="4"/>
  <c r="AN878" i="4"/>
  <c r="AO878" i="4"/>
  <c r="AT878" i="4"/>
  <c r="AX878" i="4"/>
  <c r="AZ878" i="4" s="1"/>
  <c r="AY878" i="4"/>
  <c r="AL879" i="4"/>
  <c r="AM879" i="4"/>
  <c r="AN879" i="4"/>
  <c r="AO879" i="4"/>
  <c r="AT879" i="4"/>
  <c r="AX879" i="4"/>
  <c r="AY879" i="4" s="1"/>
  <c r="AL880" i="4"/>
  <c r="AM880" i="4"/>
  <c r="AN880" i="4"/>
  <c r="AO880" i="4"/>
  <c r="AT880" i="4"/>
  <c r="AX880" i="4"/>
  <c r="AY880" i="4" s="1"/>
  <c r="AZ880" i="4"/>
  <c r="BA880" i="4"/>
  <c r="AL881" i="4"/>
  <c r="AM881" i="4"/>
  <c r="AN881" i="4"/>
  <c r="AO881" i="4"/>
  <c r="AT881" i="4"/>
  <c r="AX881" i="4"/>
  <c r="AY881" i="4"/>
  <c r="AZ881" i="4"/>
  <c r="BA881" i="4"/>
  <c r="AL882" i="4"/>
  <c r="AM882" i="4"/>
  <c r="AN882" i="4"/>
  <c r="AO882" i="4"/>
  <c r="AT882" i="4"/>
  <c r="AX882" i="4"/>
  <c r="AZ882" i="4" s="1"/>
  <c r="AY882" i="4"/>
  <c r="AL883" i="4"/>
  <c r="AM883" i="4"/>
  <c r="AN883" i="4"/>
  <c r="AO883" i="4"/>
  <c r="AT883" i="4"/>
  <c r="AX883" i="4"/>
  <c r="AY883" i="4" s="1"/>
  <c r="AL884" i="4"/>
  <c r="AM884" i="4"/>
  <c r="AN884" i="4"/>
  <c r="AO884" i="4"/>
  <c r="AT884" i="4"/>
  <c r="AX884" i="4"/>
  <c r="AY884" i="4" s="1"/>
  <c r="AZ884" i="4"/>
  <c r="BA884" i="4"/>
  <c r="AL885" i="4"/>
  <c r="AM885" i="4"/>
  <c r="AN885" i="4"/>
  <c r="AO885" i="4"/>
  <c r="AT885" i="4"/>
  <c r="AX885" i="4"/>
  <c r="AY885" i="4"/>
  <c r="AZ885" i="4"/>
  <c r="BA885" i="4"/>
  <c r="AL886" i="4"/>
  <c r="AM886" i="4"/>
  <c r="AN886" i="4"/>
  <c r="AO886" i="4"/>
  <c r="AT886" i="4"/>
  <c r="AX886" i="4"/>
  <c r="AZ886" i="4" s="1"/>
  <c r="AY886" i="4"/>
  <c r="AL887" i="4"/>
  <c r="AM887" i="4"/>
  <c r="AN887" i="4"/>
  <c r="AO887" i="4"/>
  <c r="AT887" i="4"/>
  <c r="AX887" i="4"/>
  <c r="AY887" i="4" s="1"/>
  <c r="AL888" i="4"/>
  <c r="AM888" i="4"/>
  <c r="AN888" i="4"/>
  <c r="AO888" i="4"/>
  <c r="AT888" i="4"/>
  <c r="AX888" i="4"/>
  <c r="AY888" i="4" s="1"/>
  <c r="AZ888" i="4"/>
  <c r="BA888" i="4"/>
  <c r="AL889" i="4"/>
  <c r="AM889" i="4"/>
  <c r="AN889" i="4"/>
  <c r="AO889" i="4"/>
  <c r="AT889" i="4"/>
  <c r="AX889" i="4"/>
  <c r="AY889" i="4"/>
  <c r="AZ889" i="4"/>
  <c r="BA889" i="4"/>
  <c r="AL890" i="4"/>
  <c r="AM890" i="4"/>
  <c r="AN890" i="4"/>
  <c r="AO890" i="4"/>
  <c r="AT890" i="4"/>
  <c r="AX890" i="4"/>
  <c r="AZ890" i="4" s="1"/>
  <c r="AY890" i="4"/>
  <c r="AL891" i="4"/>
  <c r="AM891" i="4"/>
  <c r="AN891" i="4"/>
  <c r="AO891" i="4"/>
  <c r="AT891" i="4"/>
  <c r="AX891" i="4"/>
  <c r="AY891" i="4" s="1"/>
  <c r="AL892" i="4"/>
  <c r="AM892" i="4"/>
  <c r="AN892" i="4"/>
  <c r="AO892" i="4"/>
  <c r="AT892" i="4"/>
  <c r="AV892" i="4" s="1"/>
  <c r="AX892" i="4"/>
  <c r="AY892" i="4"/>
  <c r="AZ892" i="4"/>
  <c r="BA892" i="4"/>
  <c r="AL893" i="4"/>
  <c r="AM893" i="4"/>
  <c r="AN893" i="4"/>
  <c r="AO893" i="4"/>
  <c r="AT893" i="4"/>
  <c r="AV893" i="4"/>
  <c r="AX893" i="4"/>
  <c r="AY893" i="4" s="1"/>
  <c r="AL894" i="4"/>
  <c r="AM894" i="4"/>
  <c r="AN894" i="4"/>
  <c r="AO894" i="4"/>
  <c r="AT894" i="4"/>
  <c r="AV894" i="4" s="1"/>
  <c r="AX894" i="4"/>
  <c r="AY894" i="4"/>
  <c r="AZ894" i="4"/>
  <c r="BA894" i="4"/>
  <c r="AL895" i="4"/>
  <c r="AM895" i="4"/>
  <c r="AN895" i="4"/>
  <c r="AO895" i="4"/>
  <c r="AT895" i="4"/>
  <c r="AV895" i="4" s="1"/>
  <c r="AX895" i="4"/>
  <c r="AZ895" i="4" s="1"/>
  <c r="AY895" i="4"/>
  <c r="AL896" i="4"/>
  <c r="AM896" i="4"/>
  <c r="AN896" i="4"/>
  <c r="AO896" i="4"/>
  <c r="AT896" i="4"/>
  <c r="AV896" i="4" s="1"/>
  <c r="AX896" i="4"/>
  <c r="AY896" i="4" s="1"/>
  <c r="AL897" i="4"/>
  <c r="AM897" i="4"/>
  <c r="AN897" i="4"/>
  <c r="AO897" i="4"/>
  <c r="AT897" i="4"/>
  <c r="AX897" i="4"/>
  <c r="AY897" i="4" s="1"/>
  <c r="AZ897" i="4"/>
  <c r="BA897" i="4"/>
  <c r="AL898" i="4"/>
  <c r="AM898" i="4"/>
  <c r="AN898" i="4"/>
  <c r="AO898" i="4"/>
  <c r="AT898" i="4"/>
  <c r="AV898" i="4" s="1"/>
  <c r="AX898" i="4"/>
  <c r="AZ898" i="4" s="1"/>
  <c r="AY898" i="4"/>
  <c r="AL899" i="4"/>
  <c r="AM899" i="4"/>
  <c r="AN899" i="4"/>
  <c r="AO899" i="4"/>
  <c r="AT899" i="4"/>
  <c r="AV899" i="4" s="1"/>
  <c r="AX899" i="4"/>
  <c r="AY899" i="4" s="1"/>
  <c r="AL900" i="4"/>
  <c r="AM900" i="4"/>
  <c r="AN900" i="4"/>
  <c r="AO900" i="4"/>
  <c r="AT900" i="4"/>
  <c r="AV900" i="4" s="1"/>
  <c r="AX900" i="4"/>
  <c r="BA900" i="4" s="1"/>
  <c r="AY900" i="4"/>
  <c r="AZ900" i="4"/>
  <c r="AL901" i="4"/>
  <c r="AM901" i="4"/>
  <c r="AN901" i="4"/>
  <c r="AO901" i="4"/>
  <c r="AT901" i="4"/>
  <c r="AV901" i="4"/>
  <c r="AX901" i="4"/>
  <c r="AY901" i="4" s="1"/>
  <c r="AL902" i="4"/>
  <c r="AM902" i="4"/>
  <c r="AN902" i="4"/>
  <c r="AO902" i="4"/>
  <c r="AT902" i="4"/>
  <c r="AV902" i="4" s="1"/>
  <c r="AX902" i="4"/>
  <c r="BA902" i="4" s="1"/>
  <c r="AY902" i="4"/>
  <c r="AZ902" i="4"/>
  <c r="AL903" i="4"/>
  <c r="AM903" i="4"/>
  <c r="AN903" i="4"/>
  <c r="AO903" i="4"/>
  <c r="AT903" i="4"/>
  <c r="AX903" i="4"/>
  <c r="AZ903" i="4" s="1"/>
  <c r="AY903" i="4"/>
  <c r="AL904" i="4"/>
  <c r="AM904" i="4"/>
  <c r="AN904" i="4"/>
  <c r="AO904" i="4"/>
  <c r="AT904" i="4"/>
  <c r="AV904" i="4" s="1"/>
  <c r="AX904" i="4"/>
  <c r="AY904" i="4" s="1"/>
  <c r="AL905" i="4"/>
  <c r="AM905" i="4"/>
  <c r="AN905" i="4"/>
  <c r="AO905" i="4"/>
  <c r="AT905" i="4"/>
  <c r="AX905" i="4"/>
  <c r="AY905" i="4" s="1"/>
  <c r="AZ905" i="4"/>
  <c r="BA905" i="4"/>
  <c r="AL906" i="4"/>
  <c r="AM906" i="4"/>
  <c r="AN906" i="4"/>
  <c r="AO906" i="4"/>
  <c r="AT906" i="4"/>
  <c r="AV906" i="4" s="1"/>
  <c r="AX906" i="4"/>
  <c r="AZ906" i="4" s="1"/>
  <c r="AY906" i="4"/>
  <c r="AL907" i="4"/>
  <c r="AM907" i="4"/>
  <c r="AN907" i="4"/>
  <c r="AO907" i="4"/>
  <c r="AT907" i="4"/>
  <c r="AV907" i="4" s="1"/>
  <c r="AX907" i="4"/>
  <c r="AY907" i="4" s="1"/>
  <c r="AL908" i="4"/>
  <c r="AM908" i="4"/>
  <c r="AN908" i="4"/>
  <c r="AO908" i="4"/>
  <c r="AT908" i="4"/>
  <c r="AV908" i="4" s="1"/>
  <c r="AX908" i="4"/>
  <c r="BA908" i="4" s="1"/>
  <c r="AY908" i="4"/>
  <c r="AZ908" i="4"/>
  <c r="AL909" i="4"/>
  <c r="AM909" i="4"/>
  <c r="AN909" i="4"/>
  <c r="AO909" i="4"/>
  <c r="AT909" i="4"/>
  <c r="AV909" i="4"/>
  <c r="AX909" i="4"/>
  <c r="AY909" i="4" s="1"/>
  <c r="AL910" i="4"/>
  <c r="AM910" i="4"/>
  <c r="AN910" i="4"/>
  <c r="AO910" i="4"/>
  <c r="AT910" i="4"/>
  <c r="AV910" i="4" s="1"/>
  <c r="AX910" i="4"/>
  <c r="AY910" i="4"/>
  <c r="AZ910" i="4"/>
  <c r="BA910" i="4"/>
  <c r="AL911" i="4"/>
  <c r="AM911" i="4"/>
  <c r="AN911" i="4"/>
  <c r="AO911" i="4"/>
  <c r="AT911" i="4"/>
  <c r="AV911" i="4"/>
  <c r="AX911" i="4"/>
  <c r="AY911" i="4" s="1"/>
  <c r="AL912" i="4"/>
  <c r="AM912" i="4"/>
  <c r="AN912" i="4"/>
  <c r="AO912" i="4"/>
  <c r="AT912" i="4"/>
  <c r="AV912" i="4" s="1"/>
  <c r="AX912" i="4"/>
  <c r="AY912" i="4" s="1"/>
  <c r="AZ912" i="4"/>
  <c r="BA912" i="4"/>
  <c r="AL913" i="4"/>
  <c r="AM913" i="4"/>
  <c r="AN913" i="4"/>
  <c r="AO913" i="4"/>
  <c r="AT913" i="4"/>
  <c r="AX913" i="4"/>
  <c r="AY913" i="4"/>
  <c r="AZ913" i="4"/>
  <c r="BA913" i="4"/>
  <c r="AL914" i="4"/>
  <c r="AM914" i="4"/>
  <c r="AN914" i="4"/>
  <c r="AO914" i="4"/>
  <c r="AT914" i="4"/>
  <c r="AV914" i="4"/>
  <c r="AX914" i="4"/>
  <c r="AY914" i="4" s="1"/>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s="1"/>
  <c r="AL918" i="4"/>
  <c r="AM918" i="4"/>
  <c r="AN918" i="4"/>
  <c r="AO918" i="4"/>
  <c r="AT918" i="4"/>
  <c r="AV918" i="4" s="1"/>
  <c r="AX918" i="4"/>
  <c r="BA918" i="4" s="1"/>
  <c r="AY918" i="4"/>
  <c r="AZ918" i="4"/>
  <c r="AL919" i="4"/>
  <c r="AM919" i="4"/>
  <c r="AN919" i="4"/>
  <c r="AO919" i="4"/>
  <c r="AT919" i="4"/>
  <c r="AV919" i="4"/>
  <c r="AX919" i="4"/>
  <c r="AY919" i="4" s="1"/>
  <c r="AL920" i="4"/>
  <c r="AM920" i="4"/>
  <c r="AN920" i="4"/>
  <c r="AO920" i="4"/>
  <c r="AT920" i="4"/>
  <c r="AV920" i="4" s="1"/>
  <c r="AX920" i="4"/>
  <c r="AY920" i="4" s="1"/>
  <c r="AZ920" i="4"/>
  <c r="BA920" i="4"/>
  <c r="AL921" i="4"/>
  <c r="AM921" i="4"/>
  <c r="AN921" i="4"/>
  <c r="AO921" i="4"/>
  <c r="AT921" i="4"/>
  <c r="AX921" i="4"/>
  <c r="AY921" i="4"/>
  <c r="AZ921" i="4"/>
  <c r="BA921" i="4"/>
  <c r="AL922" i="4"/>
  <c r="AM922" i="4"/>
  <c r="AN922" i="4"/>
  <c r="AO922" i="4"/>
  <c r="AT922" i="4"/>
  <c r="AV922" i="4"/>
  <c r="AX922" i="4"/>
  <c r="AY922" i="4" s="1"/>
  <c r="AL923" i="4"/>
  <c r="AM923" i="4"/>
  <c r="AN923" i="4"/>
  <c r="AO923" i="4"/>
  <c r="AT923" i="4"/>
  <c r="AV923" i="4" s="1"/>
  <c r="AX923" i="4"/>
  <c r="AY923" i="4" s="1"/>
  <c r="AZ923" i="4"/>
  <c r="BA923" i="4"/>
  <c r="AL924" i="4"/>
  <c r="AM924" i="4"/>
  <c r="AN924" i="4"/>
  <c r="AO924" i="4"/>
  <c r="AT924" i="4"/>
  <c r="AV924" i="4" s="1"/>
  <c r="AX924" i="4"/>
  <c r="AZ924" i="4" s="1"/>
  <c r="AY924" i="4"/>
  <c r="AL925" i="4"/>
  <c r="AM925" i="4"/>
  <c r="AN925" i="4"/>
  <c r="AO925" i="4"/>
  <c r="AT925" i="4"/>
  <c r="AV925" i="4"/>
  <c r="AX925" i="4"/>
  <c r="AY925" i="4" s="1"/>
  <c r="AZ925" i="4"/>
  <c r="BA925" i="4"/>
  <c r="AL926" i="4"/>
  <c r="AM926" i="4"/>
  <c r="AN926" i="4"/>
  <c r="AO926" i="4"/>
  <c r="AT926" i="4"/>
  <c r="AV926" i="4" s="1"/>
  <c r="AX926" i="4"/>
  <c r="AZ926" i="4" s="1"/>
  <c r="AY926" i="4"/>
  <c r="AL927" i="4"/>
  <c r="AM927" i="4"/>
  <c r="AN927" i="4"/>
  <c r="AO927" i="4"/>
  <c r="AT927" i="4"/>
  <c r="AV927" i="4" s="1"/>
  <c r="AX927" i="4"/>
  <c r="AY927" i="4" s="1"/>
  <c r="AL928" i="4"/>
  <c r="AM928" i="4"/>
  <c r="AN928" i="4"/>
  <c r="AO928" i="4"/>
  <c r="AT928" i="4"/>
  <c r="AV928" i="4" s="1"/>
  <c r="AX928" i="4"/>
  <c r="AY928" i="4" s="1"/>
  <c r="AZ928" i="4"/>
  <c r="BA928" i="4"/>
  <c r="AL929" i="4"/>
  <c r="AM929" i="4"/>
  <c r="AN929" i="4"/>
  <c r="AO929" i="4"/>
  <c r="AT929" i="4"/>
  <c r="AX929" i="4"/>
  <c r="AY929" i="4"/>
  <c r="AZ929" i="4"/>
  <c r="BA929" i="4"/>
  <c r="AL930" i="4"/>
  <c r="AM930" i="4"/>
  <c r="AN930" i="4"/>
  <c r="AO930" i="4"/>
  <c r="AT930" i="4"/>
  <c r="AV930" i="4"/>
  <c r="AX930" i="4"/>
  <c r="AY930" i="4" s="1"/>
  <c r="AL931" i="4"/>
  <c r="AM931" i="4"/>
  <c r="AN931" i="4"/>
  <c r="AO931" i="4"/>
  <c r="AT931" i="4"/>
  <c r="AV931" i="4" s="1"/>
  <c r="AX931" i="4"/>
  <c r="AY931" i="4" s="1"/>
  <c r="AZ931" i="4"/>
  <c r="BA931" i="4"/>
  <c r="AL932" i="4"/>
  <c r="AM932" i="4"/>
  <c r="AN932" i="4"/>
  <c r="AO932" i="4"/>
  <c r="AT932" i="4"/>
  <c r="AX932" i="4"/>
  <c r="AY932" i="4"/>
  <c r="AZ932" i="4"/>
  <c r="BA932" i="4"/>
  <c r="AL933" i="4"/>
  <c r="AM933" i="4"/>
  <c r="AN933" i="4"/>
  <c r="AO933" i="4"/>
  <c r="AT933" i="4"/>
  <c r="AV933" i="4"/>
  <c r="AX933" i="4"/>
  <c r="AY933" i="4" s="1"/>
  <c r="AL934" i="4"/>
  <c r="AM934" i="4"/>
  <c r="AN934" i="4"/>
  <c r="AO934" i="4"/>
  <c r="AT934" i="4"/>
  <c r="AV934" i="4" s="1"/>
  <c r="AX934" i="4"/>
  <c r="AY934" i="4"/>
  <c r="AZ934" i="4"/>
  <c r="BA934" i="4"/>
  <c r="AL935" i="4"/>
  <c r="AM935" i="4"/>
  <c r="AN935" i="4"/>
  <c r="AO935" i="4"/>
  <c r="AT935" i="4"/>
  <c r="AV935" i="4" s="1"/>
  <c r="AX935" i="4"/>
  <c r="AZ935" i="4" s="1"/>
  <c r="AY935" i="4"/>
  <c r="AL936" i="4"/>
  <c r="AM936" i="4"/>
  <c r="AN936" i="4"/>
  <c r="AO936" i="4"/>
  <c r="AT936" i="4"/>
  <c r="AV936" i="4" s="1"/>
  <c r="AX936" i="4"/>
  <c r="AY936" i="4" s="1"/>
  <c r="AL937" i="4"/>
  <c r="AM937" i="4"/>
  <c r="AN937" i="4"/>
  <c r="AO937" i="4"/>
  <c r="AT937" i="4"/>
  <c r="AX937" i="4"/>
  <c r="AY937" i="4" s="1"/>
  <c r="AZ937" i="4"/>
  <c r="BA937" i="4"/>
  <c r="AL938" i="4"/>
  <c r="AM938" i="4"/>
  <c r="AN938" i="4"/>
  <c r="AO938" i="4"/>
  <c r="AT938" i="4"/>
  <c r="AV938" i="4" s="1"/>
  <c r="AX938" i="4"/>
  <c r="AY938" i="4"/>
  <c r="AL939" i="4"/>
  <c r="AM939" i="4"/>
  <c r="AN939" i="4"/>
  <c r="AO939" i="4"/>
  <c r="AT939" i="4"/>
  <c r="AV939" i="4" s="1"/>
  <c r="AX939" i="4"/>
  <c r="AY939" i="4" s="1"/>
  <c r="AZ939" i="4"/>
  <c r="BA939" i="4"/>
  <c r="AL940" i="4"/>
  <c r="AM940" i="4"/>
  <c r="AN940" i="4"/>
  <c r="AO940" i="4"/>
  <c r="AT940" i="4"/>
  <c r="AV940" i="4" s="1"/>
  <c r="AX940" i="4"/>
  <c r="AY940" i="4" s="1"/>
  <c r="AZ940" i="4"/>
  <c r="AL941" i="4"/>
  <c r="AM941" i="4"/>
  <c r="AN941" i="4"/>
  <c r="AO941" i="4"/>
  <c r="AT941" i="4"/>
  <c r="AV941" i="4"/>
  <c r="AX941" i="4"/>
  <c r="BA941" i="4" s="1"/>
  <c r="AL942" i="4"/>
  <c r="AM942" i="4"/>
  <c r="AN942" i="4"/>
  <c r="AO942" i="4"/>
  <c r="AT942" i="4"/>
  <c r="AV942" i="4"/>
  <c r="AX942" i="4"/>
  <c r="AY942" i="4" s="1"/>
  <c r="AL943" i="4"/>
  <c r="AM943" i="4"/>
  <c r="AN943" i="4"/>
  <c r="AO943" i="4"/>
  <c r="AT943" i="4"/>
  <c r="AV943" i="4" s="1"/>
  <c r="AX943" i="4"/>
  <c r="AY943" i="4" s="1"/>
  <c r="AL944" i="4"/>
  <c r="AM944" i="4"/>
  <c r="AN944" i="4"/>
  <c r="AO944" i="4"/>
  <c r="AT944" i="4"/>
  <c r="AV944" i="4" s="1"/>
  <c r="AX944" i="4"/>
  <c r="AY944" i="4" s="1"/>
  <c r="AZ944" i="4"/>
  <c r="AL945" i="4"/>
  <c r="AM945" i="4"/>
  <c r="AN945" i="4"/>
  <c r="AO945" i="4"/>
  <c r="AT945" i="4"/>
  <c r="AV945" i="4"/>
  <c r="AX945" i="4"/>
  <c r="BA945" i="4" s="1"/>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AZ948" i="4"/>
  <c r="AL949" i="4"/>
  <c r="AM949" i="4"/>
  <c r="AN949" i="4"/>
  <c r="AO949" i="4"/>
  <c r="AT949" i="4"/>
  <c r="AV949" i="4" s="1"/>
  <c r="AX949" i="4"/>
  <c r="BA949" i="4" s="1"/>
  <c r="AY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s="1"/>
  <c r="AX952" i="4"/>
  <c r="AY952" i="4" s="1"/>
  <c r="AZ952" i="4"/>
  <c r="AL953" i="4"/>
  <c r="AM953" i="4"/>
  <c r="AN953" i="4"/>
  <c r="AO953" i="4"/>
  <c r="AT953" i="4"/>
  <c r="AV953" i="4"/>
  <c r="AX953" i="4"/>
  <c r="BA953" i="4" s="1"/>
  <c r="AL954" i="4"/>
  <c r="AM954" i="4"/>
  <c r="AN954" i="4"/>
  <c r="AO954" i="4"/>
  <c r="AT954" i="4"/>
  <c r="AV954" i="4"/>
  <c r="AX954" i="4"/>
  <c r="AL955" i="4"/>
  <c r="AM955" i="4"/>
  <c r="AN955" i="4"/>
  <c r="AO955" i="4"/>
  <c r="AT955" i="4"/>
  <c r="AV955" i="4" s="1"/>
  <c r="AX955" i="4"/>
  <c r="AZ955" i="4" s="1"/>
  <c r="AY955" i="4"/>
  <c r="AL956" i="4"/>
  <c r="AM956" i="4"/>
  <c r="AN956" i="4"/>
  <c r="AO956" i="4"/>
  <c r="AT956" i="4"/>
  <c r="AV956" i="4" s="1"/>
  <c r="AX956" i="4"/>
  <c r="AY956" i="4" s="1"/>
  <c r="AZ956" i="4"/>
  <c r="AL957" i="4"/>
  <c r="AM957" i="4"/>
  <c r="AN957" i="4"/>
  <c r="AO957" i="4"/>
  <c r="AT957" i="4"/>
  <c r="AX957" i="4"/>
  <c r="BA957" i="4" s="1"/>
  <c r="AY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L961" i="4"/>
  <c r="AM961" i="4"/>
  <c r="AN961" i="4"/>
  <c r="AO961" i="4"/>
  <c r="AT961" i="4"/>
  <c r="AV961" i="4" s="1"/>
  <c r="AX961" i="4"/>
  <c r="BA961" i="4" s="1"/>
  <c r="AL962" i="4"/>
  <c r="AM962" i="4"/>
  <c r="AN962" i="4"/>
  <c r="AO962" i="4"/>
  <c r="AT962" i="4"/>
  <c r="AV962" i="4"/>
  <c r="AX962" i="4"/>
  <c r="AY962" i="4" s="1"/>
  <c r="AL963" i="4"/>
  <c r="AM963" i="4"/>
  <c r="AN963" i="4"/>
  <c r="AO963" i="4"/>
  <c r="AT963" i="4"/>
  <c r="AV963" i="4" s="1"/>
  <c r="AX963" i="4"/>
  <c r="AZ963" i="4" s="1"/>
  <c r="AL964" i="4"/>
  <c r="AM964" i="4"/>
  <c r="AN964" i="4"/>
  <c r="AO964" i="4"/>
  <c r="AT964" i="4"/>
  <c r="AV964" i="4"/>
  <c r="AX964" i="4"/>
  <c r="AY964" i="4" s="1"/>
  <c r="AL965" i="4"/>
  <c r="AM965" i="4"/>
  <c r="AN965" i="4"/>
  <c r="AO965" i="4"/>
  <c r="AT965" i="4"/>
  <c r="AV965" i="4"/>
  <c r="AX965" i="4"/>
  <c r="BA965" i="4" s="1"/>
  <c r="AZ965" i="4"/>
  <c r="AL966" i="4"/>
  <c r="AM966" i="4"/>
  <c r="AN966" i="4"/>
  <c r="AO966" i="4"/>
  <c r="AT966" i="4"/>
  <c r="AV966" i="4" s="1"/>
  <c r="AX966" i="4"/>
  <c r="AY966" i="4"/>
  <c r="AL967" i="4"/>
  <c r="AM967" i="4"/>
  <c r="AN967" i="4"/>
  <c r="AO967" i="4"/>
  <c r="AT967" i="4"/>
  <c r="AV967" i="4" s="1"/>
  <c r="AX967" i="4"/>
  <c r="AY967" i="4" s="1"/>
  <c r="AL968" i="4"/>
  <c r="AM968" i="4"/>
  <c r="AN968" i="4"/>
  <c r="AO968" i="4"/>
  <c r="AT968" i="4"/>
  <c r="AV968" i="4"/>
  <c r="AX968" i="4"/>
  <c r="AY968" i="4" s="1"/>
  <c r="BA968" i="4"/>
  <c r="AL969" i="4"/>
  <c r="AM969" i="4"/>
  <c r="AN969" i="4"/>
  <c r="AO969" i="4"/>
  <c r="AT969" i="4"/>
  <c r="AV969" i="4" s="1"/>
  <c r="AX969" i="4"/>
  <c r="BA969" i="4" s="1"/>
  <c r="AY969" i="4"/>
  <c r="AZ969" i="4"/>
  <c r="AL970" i="4"/>
  <c r="AM970" i="4"/>
  <c r="AN970" i="4"/>
  <c r="AO970" i="4"/>
  <c r="AT970" i="4"/>
  <c r="AU970" i="4" s="1"/>
  <c r="AX970" i="4"/>
  <c r="AL971" i="4"/>
  <c r="AM971" i="4"/>
  <c r="AN971" i="4"/>
  <c r="AO971" i="4"/>
  <c r="AT971" i="4"/>
  <c r="AV971" i="4" s="1"/>
  <c r="AU971" i="4"/>
  <c r="AX971" i="4"/>
  <c r="AL972" i="4"/>
  <c r="AM972" i="4"/>
  <c r="AN972" i="4"/>
  <c r="AO972" i="4"/>
  <c r="AT972" i="4"/>
  <c r="AU972" i="4" s="1"/>
  <c r="AX972" i="4"/>
  <c r="AL973" i="4"/>
  <c r="AM973" i="4"/>
  <c r="AN973" i="4"/>
  <c r="AO973" i="4"/>
  <c r="AT973" i="4"/>
  <c r="AU973" i="4" s="1"/>
  <c r="AV973" i="4"/>
  <c r="AW973" i="4"/>
  <c r="AX973" i="4"/>
  <c r="AL974" i="4"/>
  <c r="AM974" i="4"/>
  <c r="AN974" i="4"/>
  <c r="AO974" i="4"/>
  <c r="AT974" i="4"/>
  <c r="AU974" i="4"/>
  <c r="AV974" i="4"/>
  <c r="AW974" i="4"/>
  <c r="AX974" i="4"/>
  <c r="AL975" i="4"/>
  <c r="AM975" i="4"/>
  <c r="AN975" i="4"/>
  <c r="AO975" i="4"/>
  <c r="AT975" i="4"/>
  <c r="AV975" i="4" s="1"/>
  <c r="AU975" i="4"/>
  <c r="AX975" i="4"/>
  <c r="AL976" i="4"/>
  <c r="AM976" i="4"/>
  <c r="AN976" i="4"/>
  <c r="AO976" i="4"/>
  <c r="AT976" i="4"/>
  <c r="AU976" i="4" s="1"/>
  <c r="AX976" i="4"/>
  <c r="AL977" i="4"/>
  <c r="AM977" i="4"/>
  <c r="AN977" i="4"/>
  <c r="AO977" i="4"/>
  <c r="AT977" i="4"/>
  <c r="AU977" i="4" s="1"/>
  <c r="AV977" i="4"/>
  <c r="AW977" i="4"/>
  <c r="AX977" i="4"/>
  <c r="AL978" i="4"/>
  <c r="AM978" i="4"/>
  <c r="AN978" i="4"/>
  <c r="AO978" i="4"/>
  <c r="AT978" i="4"/>
  <c r="AU978" i="4"/>
  <c r="AV978" i="4"/>
  <c r="AW978" i="4"/>
  <c r="AX978" i="4"/>
  <c r="AL979" i="4"/>
  <c r="AM979" i="4"/>
  <c r="AN979" i="4"/>
  <c r="AO979" i="4"/>
  <c r="AT979" i="4"/>
  <c r="AV979" i="4" s="1"/>
  <c r="AU979" i="4"/>
  <c r="AX979" i="4"/>
  <c r="AL980" i="4"/>
  <c r="AM980" i="4"/>
  <c r="AN980" i="4"/>
  <c r="AO980" i="4"/>
  <c r="AT980" i="4"/>
  <c r="AU980" i="4" s="1"/>
  <c r="AX980" i="4"/>
  <c r="AL981" i="4"/>
  <c r="AM981" i="4"/>
  <c r="AN981" i="4"/>
  <c r="AO981" i="4"/>
  <c r="AT981" i="4"/>
  <c r="AU981" i="4" s="1"/>
  <c r="AV981" i="4"/>
  <c r="AW981" i="4"/>
  <c r="AX981" i="4"/>
  <c r="AL982" i="4"/>
  <c r="AM982" i="4"/>
  <c r="AN982" i="4"/>
  <c r="AO982" i="4"/>
  <c r="AT982" i="4"/>
  <c r="AU982" i="4"/>
  <c r="AV982" i="4"/>
  <c r="AW982" i="4"/>
  <c r="AX982" i="4"/>
  <c r="AL983" i="4"/>
  <c r="AM983" i="4"/>
  <c r="AN983" i="4"/>
  <c r="AO983" i="4"/>
  <c r="AT983" i="4"/>
  <c r="AV983" i="4" s="1"/>
  <c r="AU983" i="4"/>
  <c r="AX983" i="4"/>
  <c r="AL984" i="4"/>
  <c r="AM984" i="4"/>
  <c r="AN984" i="4"/>
  <c r="AO984" i="4"/>
  <c r="AT984" i="4"/>
  <c r="AU984" i="4" s="1"/>
  <c r="AX984" i="4"/>
  <c r="AL985" i="4"/>
  <c r="AM985" i="4"/>
  <c r="AN985" i="4"/>
  <c r="AO985" i="4"/>
  <c r="AT985" i="4"/>
  <c r="AU985" i="4" s="1"/>
  <c r="AV985" i="4"/>
  <c r="AW985" i="4"/>
  <c r="AX985" i="4"/>
  <c r="AL986" i="4"/>
  <c r="AM986" i="4"/>
  <c r="AN986" i="4"/>
  <c r="AO986" i="4"/>
  <c r="AT986" i="4"/>
  <c r="AU986" i="4"/>
  <c r="AV986" i="4"/>
  <c r="AW986" i="4"/>
  <c r="AX986" i="4"/>
  <c r="AL987" i="4"/>
  <c r="AM987" i="4"/>
  <c r="AN987" i="4"/>
  <c r="AO987" i="4"/>
  <c r="AT987" i="4"/>
  <c r="AV987" i="4" s="1"/>
  <c r="AU987" i="4"/>
  <c r="AX987" i="4"/>
  <c r="AL988" i="4"/>
  <c r="AM988" i="4"/>
  <c r="AN988" i="4"/>
  <c r="AO988" i="4"/>
  <c r="AT988" i="4"/>
  <c r="AU988" i="4" s="1"/>
  <c r="AX988" i="4"/>
  <c r="AL989" i="4"/>
  <c r="AM989" i="4"/>
  <c r="AN989" i="4"/>
  <c r="AO989" i="4"/>
  <c r="AT989" i="4"/>
  <c r="AU989" i="4" s="1"/>
  <c r="AV989" i="4"/>
  <c r="AW989" i="4"/>
  <c r="AX989" i="4"/>
  <c r="AL990" i="4"/>
  <c r="AM990" i="4"/>
  <c r="AN990" i="4"/>
  <c r="AO990" i="4"/>
  <c r="AT990" i="4"/>
  <c r="AU990" i="4"/>
  <c r="AV990" i="4"/>
  <c r="AW990" i="4"/>
  <c r="AX990" i="4"/>
  <c r="AL991" i="4"/>
  <c r="AM991" i="4"/>
  <c r="AN991" i="4"/>
  <c r="AO991" i="4"/>
  <c r="AT991" i="4"/>
  <c r="AV991" i="4" s="1"/>
  <c r="AU991" i="4"/>
  <c r="AX991" i="4"/>
  <c r="AL992" i="4"/>
  <c r="AM992" i="4"/>
  <c r="AN992" i="4"/>
  <c r="AO992" i="4"/>
  <c r="AT992" i="4"/>
  <c r="AU992" i="4" s="1"/>
  <c r="AX992" i="4"/>
  <c r="AL993" i="4"/>
  <c r="AM993" i="4"/>
  <c r="AN993" i="4"/>
  <c r="AO993" i="4"/>
  <c r="AT993" i="4"/>
  <c r="AU993" i="4" s="1"/>
  <c r="AV993" i="4"/>
  <c r="AW993" i="4"/>
  <c r="AX993" i="4"/>
  <c r="AL994" i="4"/>
  <c r="AM994" i="4"/>
  <c r="AN994" i="4"/>
  <c r="AO994" i="4"/>
  <c r="AT994" i="4"/>
  <c r="AU994" i="4"/>
  <c r="AV994" i="4"/>
  <c r="AW994" i="4"/>
  <c r="AX994" i="4"/>
  <c r="AL995" i="4"/>
  <c r="AM995" i="4"/>
  <c r="AN995" i="4"/>
  <c r="AO995" i="4"/>
  <c r="AT995" i="4"/>
  <c r="AV995" i="4" s="1"/>
  <c r="AU995" i="4"/>
  <c r="AX995" i="4"/>
  <c r="AL996" i="4"/>
  <c r="AM996" i="4"/>
  <c r="AN996" i="4"/>
  <c r="AO996" i="4"/>
  <c r="AT996" i="4"/>
  <c r="AU996" i="4" s="1"/>
  <c r="AX996" i="4"/>
  <c r="AL997" i="4"/>
  <c r="AM997" i="4"/>
  <c r="AN997" i="4"/>
  <c r="AO997" i="4"/>
  <c r="AT997" i="4"/>
  <c r="AU997" i="4" s="1"/>
  <c r="AV997" i="4"/>
  <c r="AW997" i="4"/>
  <c r="AX997" i="4"/>
  <c r="AL998" i="4"/>
  <c r="AM998" i="4"/>
  <c r="AN998" i="4"/>
  <c r="AO998" i="4"/>
  <c r="AT998" i="4"/>
  <c r="AU998" i="4"/>
  <c r="AV998" i="4"/>
  <c r="AW998" i="4"/>
  <c r="AX998" i="4"/>
  <c r="AL999" i="4"/>
  <c r="AM999" i="4"/>
  <c r="AN999" i="4"/>
  <c r="AO999" i="4"/>
  <c r="AT999" i="4"/>
  <c r="AV999" i="4" s="1"/>
  <c r="AU999" i="4"/>
  <c r="AX999" i="4"/>
  <c r="AL1000" i="4"/>
  <c r="AM1000" i="4"/>
  <c r="AN1000" i="4"/>
  <c r="AO1000" i="4"/>
  <c r="AT1000" i="4"/>
  <c r="AU1000" i="4" s="1"/>
  <c r="AX1000" i="4"/>
  <c r="AL1001" i="4"/>
  <c r="AM1001" i="4"/>
  <c r="AN1001" i="4"/>
  <c r="AO1001" i="4"/>
  <c r="AT1001" i="4"/>
  <c r="AU1001" i="4" s="1"/>
  <c r="AV1001" i="4"/>
  <c r="AW1001" i="4"/>
  <c r="AX1001" i="4"/>
  <c r="AL1002" i="4"/>
  <c r="AM1002" i="4"/>
  <c r="AN1002" i="4"/>
  <c r="AO1002" i="4"/>
  <c r="AT1002" i="4"/>
  <c r="AU1002" i="4"/>
  <c r="AV1002" i="4"/>
  <c r="AW1002" i="4"/>
  <c r="AX1002" i="4"/>
  <c r="AL1003" i="4"/>
  <c r="AM1003" i="4"/>
  <c r="AN1003" i="4"/>
  <c r="AO1003" i="4"/>
  <c r="AT1003" i="4"/>
  <c r="AV1003" i="4" s="1"/>
  <c r="AU1003" i="4"/>
  <c r="AX1003" i="4"/>
  <c r="AL1004" i="4"/>
  <c r="AM1004" i="4"/>
  <c r="AN1004" i="4"/>
  <c r="AO1004" i="4"/>
  <c r="AT1004" i="4"/>
  <c r="AU1004" i="4" s="1"/>
  <c r="AX1004" i="4"/>
  <c r="AL1005" i="4"/>
  <c r="AM1005" i="4"/>
  <c r="AN1005" i="4"/>
  <c r="AO1005" i="4"/>
  <c r="AT1005" i="4"/>
  <c r="AU1005" i="4" s="1"/>
  <c r="AV1005" i="4"/>
  <c r="AW1005" i="4"/>
  <c r="AX1005" i="4"/>
  <c r="AL1006" i="4"/>
  <c r="AM1006" i="4"/>
  <c r="AN1006" i="4"/>
  <c r="AO1006" i="4"/>
  <c r="AT1006" i="4"/>
  <c r="AU1006" i="4"/>
  <c r="AV1006" i="4"/>
  <c r="AW1006" i="4"/>
  <c r="AX1006" i="4"/>
  <c r="AL1007" i="4"/>
  <c r="AM1007" i="4"/>
  <c r="AN1007" i="4"/>
  <c r="AO1007" i="4"/>
  <c r="AT1007" i="4"/>
  <c r="AV1007" i="4" s="1"/>
  <c r="AU1007" i="4"/>
  <c r="AX1007" i="4"/>
  <c r="AL1008" i="4"/>
  <c r="AM1008" i="4"/>
  <c r="AN1008" i="4"/>
  <c r="AO1008" i="4"/>
  <c r="AT1008" i="4"/>
  <c r="AU1008" i="4" s="1"/>
  <c r="AX1008" i="4"/>
  <c r="AL1009" i="4"/>
  <c r="AM1009" i="4"/>
  <c r="AN1009" i="4"/>
  <c r="AO1009" i="4"/>
  <c r="AT1009" i="4"/>
  <c r="AU1009" i="4" s="1"/>
  <c r="AV1009" i="4"/>
  <c r="AW1009" i="4"/>
  <c r="AX1009" i="4"/>
  <c r="AL1010" i="4"/>
  <c r="AM1010" i="4"/>
  <c r="AN1010" i="4"/>
  <c r="AO1010" i="4"/>
  <c r="AT1010" i="4"/>
  <c r="AU1010" i="4"/>
  <c r="AV1010" i="4"/>
  <c r="AW1010" i="4"/>
  <c r="AX1010" i="4"/>
  <c r="AL1011" i="4"/>
  <c r="AM1011" i="4"/>
  <c r="AN1011" i="4"/>
  <c r="AO1011" i="4"/>
  <c r="AT1011" i="4"/>
  <c r="AV1011" i="4" s="1"/>
  <c r="AU1011" i="4"/>
  <c r="AX1011" i="4"/>
  <c r="AW1000" i="4" l="1"/>
  <c r="AW996" i="4"/>
  <c r="AW984" i="4"/>
  <c r="BA936" i="4"/>
  <c r="BA930" i="4"/>
  <c r="BA927" i="4"/>
  <c r="BA917" i="4"/>
  <c r="BA893" i="4"/>
  <c r="BA871" i="4"/>
  <c r="BA835" i="4"/>
  <c r="AZ790" i="4"/>
  <c r="BA790" i="4"/>
  <c r="AY787" i="4"/>
  <c r="AZ787" i="4"/>
  <c r="AZ774" i="4"/>
  <c r="BA774" i="4"/>
  <c r="AY771" i="4"/>
  <c r="AZ771" i="4"/>
  <c r="AZ758" i="4"/>
  <c r="BA758" i="4"/>
  <c r="AY755" i="4"/>
  <c r="AZ755" i="4"/>
  <c r="AZ742" i="4"/>
  <c r="BA742" i="4"/>
  <c r="AY739" i="4"/>
  <c r="AZ739" i="4"/>
  <c r="AW1008" i="4"/>
  <c r="AW1004" i="4"/>
  <c r="AW992" i="4"/>
  <c r="AW988" i="4"/>
  <c r="AW980" i="4"/>
  <c r="AW976" i="4"/>
  <c r="BA922" i="4"/>
  <c r="BA919" i="4"/>
  <c r="BA909" i="4"/>
  <c r="BA904" i="4"/>
  <c r="BA901" i="4"/>
  <c r="BA896" i="4"/>
  <c r="BA891" i="4"/>
  <c r="BA887" i="4"/>
  <c r="BA883" i="4"/>
  <c r="BA879" i="4"/>
  <c r="BA875" i="4"/>
  <c r="BA867" i="4"/>
  <c r="BA863" i="4"/>
  <c r="BA855" i="4"/>
  <c r="BA851" i="4"/>
  <c r="BA831" i="4"/>
  <c r="BA827" i="4"/>
  <c r="AW1011" i="4"/>
  <c r="AV1008" i="4"/>
  <c r="AW1007" i="4"/>
  <c r="AV1004" i="4"/>
  <c r="AW1003" i="4"/>
  <c r="AV1000" i="4"/>
  <c r="AW999" i="4"/>
  <c r="AV996" i="4"/>
  <c r="AW995" i="4"/>
  <c r="AV992" i="4"/>
  <c r="AW991" i="4"/>
  <c r="AV988" i="4"/>
  <c r="AW987" i="4"/>
  <c r="AV984" i="4"/>
  <c r="AW983" i="4"/>
  <c r="AV980" i="4"/>
  <c r="AW979" i="4"/>
  <c r="AV976" i="4"/>
  <c r="AW975" i="4"/>
  <c r="AV972" i="4"/>
  <c r="AW971" i="4"/>
  <c r="AZ968" i="4"/>
  <c r="BA967" i="4"/>
  <c r="AY965" i="4"/>
  <c r="BA964" i="4"/>
  <c r="AZ961" i="4"/>
  <c r="BA960" i="4"/>
  <c r="AZ953" i="4"/>
  <c r="AZ945" i="4"/>
  <c r="AZ941" i="4"/>
  <c r="AZ936" i="4"/>
  <c r="BA935" i="4"/>
  <c r="AZ933" i="4"/>
  <c r="AZ930" i="4"/>
  <c r="AZ927" i="4"/>
  <c r="BA926" i="4"/>
  <c r="BA924" i="4"/>
  <c r="AZ922" i="4"/>
  <c r="AZ919" i="4"/>
  <c r="AZ917" i="4"/>
  <c r="AZ914" i="4"/>
  <c r="AZ911" i="4"/>
  <c r="AZ909" i="4"/>
  <c r="AZ907" i="4"/>
  <c r="BA906" i="4"/>
  <c r="AZ904" i="4"/>
  <c r="BA903" i="4"/>
  <c r="AZ901" i="4"/>
  <c r="AZ899" i="4"/>
  <c r="BA898" i="4"/>
  <c r="AZ896" i="4"/>
  <c r="BA895" i="4"/>
  <c r="AZ893" i="4"/>
  <c r="AZ891" i="4"/>
  <c r="BA890" i="4"/>
  <c r="AZ887" i="4"/>
  <c r="BA886" i="4"/>
  <c r="AZ883" i="4"/>
  <c r="BA882" i="4"/>
  <c r="AZ879" i="4"/>
  <c r="BA878" i="4"/>
  <c r="AZ875" i="4"/>
  <c r="BA874" i="4"/>
  <c r="AZ871" i="4"/>
  <c r="BA870" i="4"/>
  <c r="AZ867" i="4"/>
  <c r="BA866" i="4"/>
  <c r="AZ863" i="4"/>
  <c r="BA862" i="4"/>
  <c r="AZ859" i="4"/>
  <c r="BA858" i="4"/>
  <c r="AZ855" i="4"/>
  <c r="BA854" i="4"/>
  <c r="AZ851" i="4"/>
  <c r="BA850" i="4"/>
  <c r="AZ847" i="4"/>
  <c r="BA846" i="4"/>
  <c r="AZ843" i="4"/>
  <c r="BA842" i="4"/>
  <c r="AZ839" i="4"/>
  <c r="BA838" i="4"/>
  <c r="AZ835" i="4"/>
  <c r="BA834" i="4"/>
  <c r="AZ831" i="4"/>
  <c r="BA830" i="4"/>
  <c r="AZ827" i="4"/>
  <c r="BA826" i="4"/>
  <c r="AZ823" i="4"/>
  <c r="BA822" i="4"/>
  <c r="AZ819" i="4"/>
  <c r="BA818" i="4"/>
  <c r="AZ815" i="4"/>
  <c r="BA814" i="4"/>
  <c r="AZ811" i="4"/>
  <c r="BA810" i="4"/>
  <c r="AZ807" i="4"/>
  <c r="BA806" i="4"/>
  <c r="AZ803" i="4"/>
  <c r="BA802" i="4"/>
  <c r="AZ799" i="4"/>
  <c r="BA798" i="4"/>
  <c r="AY791" i="4"/>
  <c r="AZ791" i="4"/>
  <c r="AZ778" i="4"/>
  <c r="BA778" i="4"/>
  <c r="AY775" i="4"/>
  <c r="AZ775" i="4"/>
  <c r="AZ762" i="4"/>
  <c r="BA762" i="4"/>
  <c r="AY759" i="4"/>
  <c r="AZ759" i="4"/>
  <c r="AZ746" i="4"/>
  <c r="BA746" i="4"/>
  <c r="AY743" i="4"/>
  <c r="AZ743" i="4"/>
  <c r="AW972" i="4"/>
  <c r="BA933" i="4"/>
  <c r="BA914" i="4"/>
  <c r="BA911" i="4"/>
  <c r="BA907" i="4"/>
  <c r="BA899" i="4"/>
  <c r="BA859" i="4"/>
  <c r="BA847" i="4"/>
  <c r="BA843" i="4"/>
  <c r="BA839" i="4"/>
  <c r="BA823" i="4"/>
  <c r="BA819" i="4"/>
  <c r="BA815" i="4"/>
  <c r="AZ964" i="4"/>
  <c r="AY963" i="4"/>
  <c r="AY961" i="4"/>
  <c r="AZ960" i="4"/>
  <c r="AZ957" i="4"/>
  <c r="BA956" i="4"/>
  <c r="AY953" i="4"/>
  <c r="BA952" i="4"/>
  <c r="AZ949" i="4"/>
  <c r="BA948" i="4"/>
  <c r="AY945" i="4"/>
  <c r="BA944" i="4"/>
  <c r="AY941" i="4"/>
  <c r="BA940" i="4"/>
  <c r="AZ810" i="4"/>
  <c r="AZ806" i="4"/>
  <c r="AZ802" i="4"/>
  <c r="AZ798" i="4"/>
  <c r="AZ782" i="4"/>
  <c r="BA782" i="4"/>
  <c r="AY779" i="4"/>
  <c r="AZ779" i="4"/>
  <c r="AZ766" i="4"/>
  <c r="BA766" i="4"/>
  <c r="AY763" i="4"/>
  <c r="AZ763" i="4"/>
  <c r="AZ750" i="4"/>
  <c r="BA750" i="4"/>
  <c r="AY747" i="4"/>
  <c r="AZ747" i="4"/>
  <c r="BA735" i="4"/>
  <c r="AY735" i="4"/>
  <c r="AZ735" i="4"/>
  <c r="AY790" i="4"/>
  <c r="BA787" i="4"/>
  <c r="AZ786" i="4"/>
  <c r="BA786" i="4"/>
  <c r="AY783" i="4"/>
  <c r="AZ783" i="4"/>
  <c r="AY774" i="4"/>
  <c r="BA771" i="4"/>
  <c r="AZ770" i="4"/>
  <c r="BA770" i="4"/>
  <c r="AY767" i="4"/>
  <c r="AZ767" i="4"/>
  <c r="AY758" i="4"/>
  <c r="BA755" i="4"/>
  <c r="AZ754" i="4"/>
  <c r="BA754" i="4"/>
  <c r="AY751" i="4"/>
  <c r="AZ751" i="4"/>
  <c r="AY742" i="4"/>
  <c r="BA739" i="4"/>
  <c r="AZ738" i="4"/>
  <c r="BA738" i="4"/>
  <c r="BA734" i="4"/>
  <c r="AZ731" i="4"/>
  <c r="BA730" i="4"/>
  <c r="AZ727" i="4"/>
  <c r="BA726" i="4"/>
  <c r="AZ723" i="4"/>
  <c r="AZ721" i="4"/>
  <c r="AV721" i="4"/>
  <c r="AZ720" i="4"/>
  <c r="AV720" i="4"/>
  <c r="AZ719" i="4"/>
  <c r="BA717" i="4"/>
  <c r="BA714" i="4"/>
  <c r="BA709" i="4"/>
  <c r="AZ707" i="4"/>
  <c r="AZ705" i="4"/>
  <c r="AV705" i="4"/>
  <c r="AZ704" i="4"/>
  <c r="AV704" i="4"/>
  <c r="AZ703" i="4"/>
  <c r="AZ701" i="4"/>
  <c r="BA698" i="4"/>
  <c r="AZ694" i="4"/>
  <c r="AZ692" i="4"/>
  <c r="BA691" i="4"/>
  <c r="BA689" i="4"/>
  <c r="AW689" i="4"/>
  <c r="BA688" i="4"/>
  <c r="AW688" i="4"/>
  <c r="BA687" i="4"/>
  <c r="AV687" i="4"/>
  <c r="AZ686" i="4"/>
  <c r="AZ683" i="4"/>
  <c r="AZ681" i="4"/>
  <c r="AV681" i="4"/>
  <c r="AZ680" i="4"/>
  <c r="AV680" i="4"/>
  <c r="AZ679" i="4"/>
  <c r="AV679" i="4"/>
  <c r="AZ678" i="4"/>
  <c r="AZ676" i="4"/>
  <c r="BA674" i="4"/>
  <c r="AZ672" i="4"/>
  <c r="AZ670" i="4"/>
  <c r="AY669" i="4"/>
  <c r="AU668" i="4"/>
  <c r="AW667" i="4"/>
  <c r="AY731" i="4"/>
  <c r="AY727" i="4"/>
  <c r="AY723" i="4"/>
  <c r="AW722" i="4"/>
  <c r="AY721" i="4"/>
  <c r="AU721" i="4"/>
  <c r="AY720" i="4"/>
  <c r="AU720" i="4"/>
  <c r="AY719" i="4"/>
  <c r="AY707" i="4"/>
  <c r="AW706" i="4"/>
  <c r="AY705" i="4"/>
  <c r="AU705" i="4"/>
  <c r="AY704" i="4"/>
  <c r="AU704" i="4"/>
  <c r="AY703" i="4"/>
  <c r="AY701" i="4"/>
  <c r="AY694" i="4"/>
  <c r="AY692" i="4"/>
  <c r="AU687" i="4"/>
  <c r="AY686" i="4"/>
  <c r="AY683" i="4"/>
  <c r="AW682" i="4"/>
  <c r="AY681" i="4"/>
  <c r="AU681" i="4"/>
  <c r="AY680" i="4"/>
  <c r="AU680" i="4"/>
  <c r="AY679" i="4"/>
  <c r="AU679" i="4"/>
  <c r="AY678" i="4"/>
  <c r="AY676" i="4"/>
  <c r="AW675" i="4"/>
  <c r="AY672" i="4"/>
  <c r="AU667" i="4"/>
  <c r="AY664" i="4"/>
  <c r="AZ664" i="4"/>
  <c r="BA664" i="4"/>
  <c r="AW644" i="4"/>
  <c r="AU644" i="4"/>
  <c r="AV644" i="4"/>
  <c r="AV671" i="4"/>
  <c r="AU671" i="4"/>
  <c r="AY654" i="4"/>
  <c r="AZ654" i="4"/>
  <c r="BA654" i="4"/>
  <c r="AY648" i="4"/>
  <c r="AZ648" i="4"/>
  <c r="AW567" i="4"/>
  <c r="AV567" i="4"/>
  <c r="AU565" i="4"/>
  <c r="AV565" i="4"/>
  <c r="AY546" i="4"/>
  <c r="AZ546" i="4"/>
  <c r="BA546" i="4"/>
  <c r="AY544" i="4"/>
  <c r="AZ544" i="4"/>
  <c r="BA544" i="4"/>
  <c r="AZ537" i="4"/>
  <c r="AY537" i="4"/>
  <c r="BA537" i="4"/>
  <c r="AZ533" i="4"/>
  <c r="BA533" i="4"/>
  <c r="AZ525" i="4"/>
  <c r="AY525" i="4"/>
  <c r="BA525" i="4"/>
  <c r="AV661" i="4"/>
  <c r="AW654" i="4"/>
  <c r="AV650" i="4"/>
  <c r="AV646" i="4"/>
  <c r="AW639" i="4"/>
  <c r="AV636" i="4"/>
  <c r="AU630" i="4"/>
  <c r="AV629" i="4"/>
  <c r="AV625" i="4"/>
  <c r="AV623" i="4"/>
  <c r="AW622" i="4"/>
  <c r="AW618" i="4"/>
  <c r="BA617" i="4"/>
  <c r="AW616" i="4"/>
  <c r="BA615" i="4"/>
  <c r="AW614" i="4"/>
  <c r="BA612" i="4"/>
  <c r="BA606" i="4"/>
  <c r="BA603" i="4"/>
  <c r="BA600" i="4"/>
  <c r="AV600" i="4"/>
  <c r="AW598" i="4"/>
  <c r="BA594" i="4"/>
  <c r="BA587" i="4"/>
  <c r="BA586" i="4"/>
  <c r="AV586" i="4"/>
  <c r="BA584" i="4"/>
  <c r="AV584" i="4"/>
  <c r="BA582" i="4"/>
  <c r="BA579" i="4"/>
  <c r="AW578" i="4"/>
  <c r="BA577" i="4"/>
  <c r="AW576" i="4"/>
  <c r="BA575" i="4"/>
  <c r="BA573" i="4"/>
  <c r="AY566" i="4"/>
  <c r="AZ566" i="4"/>
  <c r="BA566" i="4"/>
  <c r="AV560" i="4"/>
  <c r="AW560" i="4"/>
  <c r="AY556" i="4"/>
  <c r="AZ556" i="4"/>
  <c r="BA556" i="4"/>
  <c r="AY548" i="4"/>
  <c r="BA548" i="4"/>
  <c r="AY540" i="4"/>
  <c r="AZ540" i="4"/>
  <c r="BA540" i="4"/>
  <c r="AY539" i="4"/>
  <c r="BA539" i="4"/>
  <c r="AV531" i="4"/>
  <c r="AW531" i="4"/>
  <c r="AU654" i="4"/>
  <c r="AU650" i="4"/>
  <c r="AU645" i="4"/>
  <c r="AV639" i="4"/>
  <c r="AU636" i="4"/>
  <c r="BA632" i="4"/>
  <c r="BA630" i="4"/>
  <c r="AW627" i="4"/>
  <c r="AU625" i="4"/>
  <c r="AU622" i="4"/>
  <c r="BA618" i="4"/>
  <c r="AV618" i="4"/>
  <c r="AZ617" i="4"/>
  <c r="BA616" i="4"/>
  <c r="AV616" i="4"/>
  <c r="AZ615" i="4"/>
  <c r="BA614" i="4"/>
  <c r="AU614" i="4"/>
  <c r="AZ612" i="4"/>
  <c r="AV611" i="4"/>
  <c r="AV607" i="4"/>
  <c r="AZ606" i="4"/>
  <c r="AV605" i="4"/>
  <c r="AZ603" i="4"/>
  <c r="AZ600" i="4"/>
  <c r="BA598" i="4"/>
  <c r="AU598" i="4"/>
  <c r="BA596" i="4"/>
  <c r="AW595" i="4"/>
  <c r="AZ594" i="4"/>
  <c r="BA589" i="4"/>
  <c r="AW588" i="4"/>
  <c r="AZ587" i="4"/>
  <c r="AZ586" i="4"/>
  <c r="AZ584" i="4"/>
  <c r="AZ582" i="4"/>
  <c r="AW580" i="4"/>
  <c r="AZ579" i="4"/>
  <c r="BA578" i="4"/>
  <c r="AV578" i="4"/>
  <c r="AZ577" i="4"/>
  <c r="BA576" i="4"/>
  <c r="AV576" i="4"/>
  <c r="AZ575" i="4"/>
  <c r="AW574" i="4"/>
  <c r="AZ573" i="4"/>
  <c r="BA572" i="4"/>
  <c r="AW571" i="4"/>
  <c r="AY570" i="4"/>
  <c r="BA570" i="4"/>
  <c r="AY563" i="4"/>
  <c r="AZ563" i="4"/>
  <c r="BA563" i="4"/>
  <c r="AV562" i="4"/>
  <c r="AW562" i="4"/>
  <c r="AY559" i="4"/>
  <c r="AZ559" i="4"/>
  <c r="BA559" i="4"/>
  <c r="AY558" i="4"/>
  <c r="BA558" i="4"/>
  <c r="AW551" i="4"/>
  <c r="AU551" i="4"/>
  <c r="AY549" i="4"/>
  <c r="BA549" i="4"/>
  <c r="AV548" i="4"/>
  <c r="AU548" i="4"/>
  <c r="AW548" i="4"/>
  <c r="AV547" i="4"/>
  <c r="AU546" i="4"/>
  <c r="AV546" i="4"/>
  <c r="AU544" i="4"/>
  <c r="AV544" i="4"/>
  <c r="AY542" i="4"/>
  <c r="BA542" i="4"/>
  <c r="AU539" i="4"/>
  <c r="AV539" i="4"/>
  <c r="AW539" i="4"/>
  <c r="AZ521" i="4"/>
  <c r="AY521" i="4"/>
  <c r="BA521" i="4"/>
  <c r="AZ632" i="4"/>
  <c r="AZ630" i="4"/>
  <c r="AV627" i="4"/>
  <c r="AZ618" i="4"/>
  <c r="AZ616" i="4"/>
  <c r="AZ614" i="4"/>
  <c r="AU607" i="4"/>
  <c r="AZ598" i="4"/>
  <c r="AZ596" i="4"/>
  <c r="AV595" i="4"/>
  <c r="AZ589" i="4"/>
  <c r="AU588" i="4"/>
  <c r="AU583" i="4"/>
  <c r="AU580" i="4"/>
  <c r="AZ578" i="4"/>
  <c r="AZ576" i="4"/>
  <c r="AU574" i="4"/>
  <c r="AZ572" i="4"/>
  <c r="AV571" i="4"/>
  <c r="AU567" i="4"/>
  <c r="AY561" i="4"/>
  <c r="AZ561" i="4"/>
  <c r="BA561" i="4"/>
  <c r="AY560" i="4"/>
  <c r="BA560" i="4"/>
  <c r="AV558" i="4"/>
  <c r="AU558" i="4"/>
  <c r="AW558" i="4"/>
  <c r="AU557" i="4"/>
  <c r="AV542" i="4"/>
  <c r="AU542" i="4"/>
  <c r="AW542" i="4"/>
  <c r="AV541" i="4"/>
  <c r="AZ531" i="4"/>
  <c r="BA531" i="4"/>
  <c r="AZ513" i="4"/>
  <c r="AY513" i="4"/>
  <c r="BA513" i="4"/>
  <c r="AW515" i="4"/>
  <c r="AU509" i="4"/>
  <c r="AU501" i="4"/>
  <c r="AU499" i="4"/>
  <c r="AW498" i="4"/>
  <c r="AU491" i="4"/>
  <c r="AV464" i="4"/>
  <c r="AW461" i="4"/>
  <c r="AW460" i="4"/>
  <c r="BA454" i="4"/>
  <c r="AW453" i="4"/>
  <c r="AY448" i="4"/>
  <c r="AU445" i="4"/>
  <c r="AV445" i="4"/>
  <c r="AZ443" i="4"/>
  <c r="BA443" i="4"/>
  <c r="AU437" i="4"/>
  <c r="AV437" i="4"/>
  <c r="AU424" i="4"/>
  <c r="AW424" i="4"/>
  <c r="AZ422" i="4"/>
  <c r="BA422" i="4"/>
  <c r="BA417" i="4"/>
  <c r="AU415" i="4"/>
  <c r="AV415" i="4"/>
  <c r="AW415" i="4"/>
  <c r="AV412" i="4"/>
  <c r="AU411" i="4"/>
  <c r="BA407" i="4"/>
  <c r="BA395" i="4"/>
  <c r="AU339" i="4"/>
  <c r="AV339" i="4"/>
  <c r="AW339" i="4"/>
  <c r="AU324" i="4"/>
  <c r="AV324" i="4"/>
  <c r="AU262" i="4"/>
  <c r="AW262" i="4"/>
  <c r="AY256" i="4"/>
  <c r="AZ256" i="4"/>
  <c r="AZ252" i="4"/>
  <c r="AV251" i="4"/>
  <c r="BA517" i="4"/>
  <c r="BA515" i="4"/>
  <c r="AV514" i="4"/>
  <c r="BA509" i="4"/>
  <c r="AV498" i="4"/>
  <c r="AV494" i="4"/>
  <c r="AW488" i="4"/>
  <c r="AW487" i="4"/>
  <c r="AV478" i="4"/>
  <c r="AW466" i="4"/>
  <c r="AU464" i="4"/>
  <c r="BA462" i="4"/>
  <c r="BA461" i="4"/>
  <c r="AV461" i="4"/>
  <c r="AV460" i="4"/>
  <c r="AY454" i="4"/>
  <c r="BA453" i="4"/>
  <c r="AV453" i="4"/>
  <c r="AW449" i="4"/>
  <c r="AU431" i="4"/>
  <c r="AV431" i="4"/>
  <c r="AV426" i="4"/>
  <c r="AU421" i="4"/>
  <c r="AV421" i="4"/>
  <c r="AV379" i="4"/>
  <c r="AU379" i="4"/>
  <c r="AW377" i="4"/>
  <c r="BA347" i="4"/>
  <c r="AU334" i="4"/>
  <c r="AW334" i="4"/>
  <c r="AY248" i="4"/>
  <c r="AZ248" i="4"/>
  <c r="AV247" i="4"/>
  <c r="AU193" i="4"/>
  <c r="AV192" i="4"/>
  <c r="AW192" i="4"/>
  <c r="AZ438" i="4"/>
  <c r="BA438" i="4"/>
  <c r="AU416" i="4"/>
  <c r="AW416" i="4"/>
  <c r="AV383" i="4"/>
  <c r="AU383" i="4"/>
  <c r="AU310" i="4"/>
  <c r="AW310" i="4"/>
  <c r="AY267" i="4"/>
  <c r="BA267" i="4"/>
  <c r="AU265" i="4"/>
  <c r="AW265" i="4"/>
  <c r="AU261" i="4"/>
  <c r="AV261" i="4"/>
  <c r="AW261" i="4"/>
  <c r="AY250" i="4"/>
  <c r="AZ250" i="4"/>
  <c r="BA250" i="4"/>
  <c r="AV181" i="4"/>
  <c r="AU181" i="4"/>
  <c r="AZ435" i="4"/>
  <c r="AY435" i="4"/>
  <c r="AU434" i="4"/>
  <c r="AW434" i="4"/>
  <c r="AZ421" i="4"/>
  <c r="BA421" i="4"/>
  <c r="AZ391" i="4"/>
  <c r="BA391" i="4"/>
  <c r="AU347" i="4"/>
  <c r="AV347" i="4"/>
  <c r="AW347" i="4"/>
  <c r="AU335" i="4"/>
  <c r="AW335" i="4"/>
  <c r="AU320" i="4"/>
  <c r="AV320" i="4"/>
  <c r="AZ189" i="4"/>
  <c r="BA189" i="4"/>
  <c r="AY135" i="4"/>
  <c r="AY127" i="4"/>
  <c r="AY119" i="4"/>
  <c r="BA107" i="4"/>
  <c r="AY105" i="4"/>
  <c r="AU99" i="4"/>
  <c r="AU62" i="4"/>
  <c r="AY57" i="4"/>
  <c r="AY56" i="4"/>
  <c r="AY55" i="4"/>
  <c r="AZ30" i="4"/>
  <c r="AY28" i="4"/>
  <c r="AU27" i="4"/>
  <c r="AZ20" i="4"/>
  <c r="AY15" i="4"/>
  <c r="AY14" i="4"/>
  <c r="AZ7" i="4"/>
  <c r="BA120" i="4"/>
  <c r="AW114" i="4"/>
  <c r="BA111" i="4"/>
  <c r="AW107" i="4"/>
  <c r="AZ26" i="4"/>
  <c r="AU23" i="4"/>
  <c r="AU21" i="4"/>
  <c r="AU20" i="4"/>
  <c r="AZ18" i="4"/>
  <c r="AV14" i="4"/>
  <c r="AV12" i="4"/>
  <c r="AV7" i="4"/>
  <c r="AU6" i="4"/>
  <c r="AW188" i="4"/>
  <c r="AW184" i="4"/>
  <c r="AW183" i="4"/>
  <c r="AW175" i="4"/>
  <c r="AY131" i="4"/>
  <c r="AU130" i="4"/>
  <c r="AU129" i="4"/>
  <c r="AY123" i="4"/>
  <c r="AY120" i="4"/>
  <c r="BA119" i="4"/>
  <c r="AY117" i="4"/>
  <c r="AU116" i="4"/>
  <c r="AU114" i="4"/>
  <c r="AY111" i="4"/>
  <c r="AU107" i="4"/>
  <c r="AW99" i="4"/>
  <c r="AU61" i="4"/>
  <c r="AY54" i="4"/>
  <c r="AY26" i="4"/>
  <c r="AV17" i="4"/>
  <c r="AZ15" i="4"/>
  <c r="AU13" i="4"/>
  <c r="AZ8"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7" i="3"/>
  <c r="BC830" i="3"/>
  <c r="BC801" i="3"/>
  <c r="BC617" i="3"/>
  <c r="BC597" i="3"/>
  <c r="BC535" i="3"/>
  <c r="BC512" i="3"/>
  <c r="BC425" i="3"/>
  <c r="BC241" i="3"/>
  <c r="BC217" i="3"/>
  <c r="BC201" i="3"/>
  <c r="BC173" i="3"/>
  <c r="BC167" i="3"/>
  <c r="BC40" i="3"/>
  <c r="BC32" i="3"/>
  <c r="BC68" i="3"/>
  <c r="BC171" i="3"/>
  <c r="BC179" i="3"/>
  <c r="BC290" i="3"/>
  <c r="BC298" i="3"/>
  <c r="BC411" i="3"/>
  <c r="BC430" i="3"/>
  <c r="BC431" i="3"/>
  <c r="BC468" i="3"/>
  <c r="BC484" i="3"/>
  <c r="BC490" i="3"/>
  <c r="BC517" i="3"/>
  <c r="BC581" i="3"/>
  <c r="BC650" i="3"/>
  <c r="BC658" i="3"/>
  <c r="BC659" i="3"/>
  <c r="BC692" i="3"/>
  <c r="BC698" i="3"/>
  <c r="BC786" i="3"/>
  <c r="BC797" i="3"/>
  <c r="BC787" i="3" l="1"/>
  <c r="BC366" i="3"/>
  <c r="BC136" i="3"/>
  <c r="AU10" i="4"/>
  <c r="BC33" i="3"/>
  <c r="BC838" i="3"/>
  <c r="BC178" i="3"/>
  <c r="BC240" i="3"/>
  <c r="BC454" i="3"/>
  <c r="BC806" i="3"/>
  <c r="BB421" i="3"/>
  <c r="BB133" i="3"/>
  <c r="BC789" i="3"/>
  <c r="BC596" i="3"/>
  <c r="BC234" i="3"/>
  <c r="BC55" i="3"/>
  <c r="BC384" i="3"/>
  <c r="BC528" i="3"/>
  <c r="BC623" i="3"/>
  <c r="BB935" i="3"/>
  <c r="BB682" i="3"/>
  <c r="BB671"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E191" i="4" s="1"/>
  <c r="AI191" i="4" s="1"/>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E744" i="4" s="1"/>
  <c r="AI744" i="4" s="1"/>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E800" i="4" s="1"/>
  <c r="AI800" i="4" s="1"/>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<sst xmlns="http://schemas.openxmlformats.org/spreadsheetml/2006/main" count="7342" uniqueCount="3472">
  <si>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</si>
  <si>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</si>
  <si>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</si>
  <si>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</si>
  <si>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</si>
  <si>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</si>
  <si>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</si>
  <si>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</si>
  <si>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</si>
  <si>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</si>
  <si>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</si>
  <si>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</si>
  <si>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</si>
  <si>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</si>
  <si>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</si>
  <si>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</si>
  <si>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</si>
  <si>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</si>
  <si>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</si>
  <si>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</si>
  <si>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</si>
  <si>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</si>
  <si>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</si>
  <si>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</si>
  <si>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</si>
  <si>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</si>
  <si>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</si>
  <si>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</si>
  <si>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</si>
  <si>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</si>
  <si>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</si>
  <si>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</si>
  <si>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</si>
  <si>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</si>
  <si>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</si>
  <si>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</si>
  <si>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</si>
  <si>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</si>
  <si>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</si>
  <si>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</si>
  <si>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</si>
  <si>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</si>
  <si>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</si>
  <si>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</si>
  <si>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</si>
  <si>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</si>
  <si>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</si>
  <si>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</si>
  <si>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</si>
  <si>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</si>
  <si>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</si>
  <si>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</si>
  <si>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</si>
  <si>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</si>
  <si>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</si>
  <si>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</si>
  <si>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</si>
  <si>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</si>
  <si>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</si>
  <si>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</si>
  <si>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</si>
  <si>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</si>
  <si>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</si>
  <si>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</si>
  <si>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</si>
  <si>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</si>
  <si>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</si>
  <si>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</si>
  <si>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</si>
  <si>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</si>
  <si>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</si>
  <si>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</si>
  <si>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</si>
  <si>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</si>
  <si>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</si>
  <si>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</si>
  <si>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</si>
  <si>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</si>
  <si>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</si>
  <si>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</si>
  <si>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</si>
  <si>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</si>
  <si>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</si>
  <si>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</si>
  <si>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</si>
  <si>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</si>
  <si>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</si>
  <si>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</si>
  <si>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</si>
  <si>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</si>
  <si>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</si>
  <si>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</si>
  <si>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</si>
  <si>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</si>
  <si>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</si>
  <si>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</si>
  <si>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</si>
  <si>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</si>
  <si>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</si>
  <si>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</si>
  <si>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</si>
  <si>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</si>
  <si>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</si>
  <si>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</si>
  <si>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</si>
  <si>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</si>
  <si>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</si>
  <si>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</si>
  <si>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</si>
  <si>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</si>
  <si>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</si>
  <si>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</si>
  <si>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</si>
  <si>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</si>
  <si>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</si>
  <si>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</si>
  <si>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</si>
  <si>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</si>
  <si>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</si>
  <si>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</si>
  <si>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</si>
  <si>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</si>
  <si>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</si>
  <si>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</si>
  <si>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</si>
  <si>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</si>
  <si>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</si>
  <si>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</si>
  <si>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</si>
  <si>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</si>
  <si>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</si>
  <si>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</si>
  <si>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</si>
  <si>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</si>
  <si>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</si>
  <si>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</si>
  <si>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</si>
  <si>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</si>
  <si>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</si>
  <si>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</si>
  <si>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</si>
  <si>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</si>
  <si>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</si>
  <si>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</si>
  <si>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</si>
  <si>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</si>
  <si>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</si>
  <si>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</si>
  <si>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</si>
  <si>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</si>
  <si>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</si>
  <si>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</si>
  <si>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</si>
  <si>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</si>
  <si>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</si>
  <si>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</si>
  <si>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</si>
  <si>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</si>
  <si>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</si>
  <si>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</si>
  <si>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</si>
  <si>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</si>
  <si>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</si>
  <si>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</si>
  <si>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</si>
  <si>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</si>
  <si>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</si>
  <si>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</si>
  <si>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</si>
  <si>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</si>
  <si>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</si>
  <si>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</si>
  <si>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</si>
  <si>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</si>
  <si>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</si>
  <si>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</si>
  <si>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</si>
  <si>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</si>
  <si>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</si>
  <si>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</si>
  <si>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</si>
  <si>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</si>
  <si>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</si>
  <si>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</si>
  <si>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</si>
  <si>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</si>
  <si>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</si>
  <si>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</si>
  <si>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</si>
  <si>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</si>
  <si>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</si>
  <si>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</si>
  <si>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</si>
  <si>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</si>
  <si>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</si>
  <si>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</si>
  <si>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</si>
  <si>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</si>
  <si>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</si>
  <si>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</si>
  <si>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</si>
  <si>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</si>
  <si>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</si>
  <si>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</si>
  <si>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</si>
  <si>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</si>
  <si>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</si>
  <si>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</si>
  <si>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</si>
  <si>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</si>
  <si>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</si>
  <si>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</si>
  <si>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</si>
  <si>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</si>
  <si>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</si>
  <si>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</si>
  <si>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</si>
  <si>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</si>
  <si>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</si>
  <si>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</si>
  <si>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</si>
  <si>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</si>
  <si>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</si>
  <si>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</si>
  <si>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</si>
  <si>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</si>
  <si>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</si>
  <si>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</si>
  <si>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</si>
  <si>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</si>
  <si>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</si>
  <si>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</si>
  <si>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</si>
  <si>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</si>
  <si>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</si>
  <si>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</si>
  <si>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</si>
  <si>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</si>
  <si>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</si>
  <si>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</si>
  <si>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</si>
  <si>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</si>
  <si>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</si>
  <si>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</si>
  <si>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</si>
  <si>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</si>
  <si>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</si>
  <si>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</si>
  <si>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</si>
  <si>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</si>
  <si>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</si>
  <si>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</si>
  <si>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</si>
  <si>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</si>
  <si>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</si>
  <si>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</si>
  <si>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</si>
  <si>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</si>
  <si>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</si>
  <si>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</si>
  <si>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</si>
  <si>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</si>
  <si>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</si>
  <si>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</si>
  <si>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</si>
  <si>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</si>
  <si>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</si>
  <si>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</si>
  <si>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</si>
  <si>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</si>
  <si>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</si>
  <si>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</si>
  <si>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</si>
  <si>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</si>
  <si>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</si>
  <si>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</si>
  <si>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</si>
  <si>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</si>
  <si>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</si>
  <si>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</si>
  <si>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</si>
  <si>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</si>
  <si>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</si>
  <si>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</si>
  <si>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</si>
  <si>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</si>
  <si>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</si>
  <si>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</si>
  <si>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</si>
  <si>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</si>
  <si>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</si>
  <si>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</si>
  <si>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</si>
  <si>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</si>
  <si>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</si>
  <si>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</si>
  <si>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</si>
  <si>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</si>
  <si>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</si>
  <si>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</si>
  <si>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</si>
  <si>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</si>
  <si>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</si>
  <si>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</si>
  <si>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</si>
  <si>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</si>
  <si>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</si>
  <si>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</si>
  <si>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</si>
  <si>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</si>
  <si>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</si>
  <si>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</si>
  <si>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</si>
  <si>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</si>
  <si>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</si>
  <si>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</si>
  <si>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</si>
  <si>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</si>
  <si>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</si>
  <si>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</si>
  <si>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</si>
  <si>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</si>
  <si>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</si>
  <si>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</si>
  <si>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</si>
  <si>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</si>
  <si>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</si>
  <si>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</si>
  <si>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</si>
  <si>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</si>
  <si>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</si>
  <si>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</si>
  <si>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</si>
  <si>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</si>
  <si>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</si>
  <si>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</si>
  <si>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</si>
  <si>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</si>
  <si>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</si>
  <si>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</si>
  <si>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</si>
  <si>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</si>
  <si>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</si>
  <si>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</si>
  <si>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</si>
  <si>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</si>
  <si>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</si>
  <si>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</si>
  <si>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</si>
  <si>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</si>
  <si>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</si>
  <si>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</si>
  <si>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</si>
  <si>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</si>
  <si>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</si>
  <si>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</si>
  <si>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</si>
  <si>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</si>
  <si>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</si>
  <si>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</si>
  <si>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</si>
  <si>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</si>
  <si>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</si>
  <si>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</si>
  <si>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</si>
  <si>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</si>
  <si>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</si>
  <si>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</si>
  <si>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</si>
  <si>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</si>
  <si>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</si>
  <si>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</si>
  <si>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</si>
  <si>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</si>
  <si>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</si>
  <si>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</si>
  <si>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</si>
  <si>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</si>
  <si>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</si>
  <si>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</si>
  <si>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</si>
  <si>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</si>
  <si>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</si>
  <si>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</si>
  <si>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</si>
  <si>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</si>
  <si>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</si>
  <si>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</si>
  <si>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</si>
  <si>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</si>
  <si>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</si>
  <si>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</si>
  <si>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</si>
  <si>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</si>
  <si>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</si>
  <si>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</si>
  <si>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</si>
  <si>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</si>
  <si>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</si>
  <si>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</si>
  <si>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</si>
  <si>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</si>
  <si>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</si>
  <si>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</si>
  <si>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</si>
  <si>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</si>
  <si>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</si>
  <si>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</si>
  <si>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</si>
  <si>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</si>
  <si>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</si>
  <si>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</si>
  <si>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</si>
  <si>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</si>
  <si>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</si>
  <si>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</si>
  <si>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</si>
  <si>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</si>
  <si>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</si>
  <si>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</si>
  <si>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</si>
  <si>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</si>
  <si>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</si>
  <si>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</si>
  <si>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</si>
  <si>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</si>
  <si>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</si>
  <si>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</si>
  <si>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</si>
  <si>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</si>
  <si>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</si>
  <si>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</si>
  <si>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</si>
  <si>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</si>
  <si>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</si>
  <si>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</si>
  <si>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</si>
  <si>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</si>
  <si>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</si>
  <si>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</si>
  <si>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</si>
  <si>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</si>
  <si>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</si>
  <si>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</si>
  <si>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</si>
  <si>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</si>
  <si>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</si>
  <si>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</si>
  <si>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</si>
  <si>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</si>
  <si>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</si>
  <si>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</si>
  <si>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</si>
  <si>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</si>
  <si>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</si>
  <si>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</si>
  <si>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</si>
  <si>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</si>
  <si>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</si>
  <si>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</si>
  <si>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</si>
  <si>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</si>
  <si>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</si>
  <si>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</si>
  <si>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</si>
  <si>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</si>
  <si>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</si>
  <si>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</si>
  <si>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</si>
  <si>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</si>
  <si>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</si>
  <si>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</si>
  <si>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</si>
  <si>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</si>
  <si>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</si>
  <si>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</si>
  <si>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</si>
  <si>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</si>
  <si>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</si>
  <si>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</si>
  <si>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</si>
  <si>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</si>
  <si>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</si>
  <si>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</si>
  <si>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</si>
  <si>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</si>
  <si>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</si>
  <si>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</si>
  <si>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</si>
  <si>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</si>
  <si>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</si>
  <si>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</si>
  <si>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</si>
  <si>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</si>
  <si>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</si>
  <si>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</si>
  <si>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</si>
  <si>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</si>
  <si>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</si>
  <si>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</si>
  <si>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</si>
  <si>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</si>
  <si>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</si>
  <si>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</si>
  <si>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</si>
  <si>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</si>
  <si>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</si>
  <si>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</si>
  <si>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</si>
  <si>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</si>
  <si>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</si>
  <si>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</si>
  <si>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</si>
  <si>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</si>
  <si>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</si>
  <si>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</si>
  <si>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</si>
  <si>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</si>
  <si>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</si>
  <si>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</si>
  <si>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</si>
  <si>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</si>
  <si>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</si>
  <si>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</si>
  <si>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</si>
  <si>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</si>
  <si>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</si>
  <si>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</si>
  <si>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</si>
  <si>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</si>
  <si>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</si>
  <si>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</si>
  <si>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</si>
  <si>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</si>
  <si>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</si>
  <si>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</si>
  <si>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</si>
  <si>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</si>
  <si>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</si>
  <si>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</si>
  <si>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</si>
  <si>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</si>
  <si>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</si>
  <si>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</si>
  <si>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</si>
  <si>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</si>
  <si>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</si>
  <si>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</si>
  <si>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</si>
  <si>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</si>
  <si>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</si>
  <si>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</si>
  <si>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</si>
  <si>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</si>
  <si>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</si>
  <si>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</si>
  <si>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</si>
  <si>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</si>
  <si>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</si>
  <si>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</si>
  <si>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</si>
  <si>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</si>
  <si>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</si>
  <si>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</si>
  <si>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</si>
  <si>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</si>
  <si>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</si>
  <si>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</si>
  <si>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</si>
  <si>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</si>
  <si>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</si>
  <si>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</si>
  <si>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</si>
  <si>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</si>
  <si>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</si>
  <si>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</si>
  <si>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</si>
  <si>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</si>
  <si>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</si>
  <si>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</si>
  <si>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</si>
  <si>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</si>
  <si>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</si>
  <si>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</si>
  <si>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</si>
  <si>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</si>
  <si>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</si>
  <si>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</si>
  <si>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</si>
  <si>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</si>
  <si>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</si>
  <si>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</si>
  <si>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</si>
  <si>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</si>
  <si>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</si>
  <si>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</si>
  <si>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</si>
  <si>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</si>
  <si>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</si>
  <si>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</si>
  <si>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</si>
  <si>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</si>
  <si>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</si>
  <si>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</si>
  <si>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</si>
  <si>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</si>
  <si>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</si>
  <si>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</si>
  <si>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</si>
  <si>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</si>
  <si>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</si>
  <si>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</si>
  <si>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</si>
  <si>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</si>
  <si>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</si>
  <si>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</si>
  <si>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</si>
  <si>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</si>
  <si>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</si>
  <si>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</si>
  <si>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</si>
  <si>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</si>
  <si>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</si>
  <si>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</si>
  <si>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</si>
  <si>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</si>
  <si>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</si>
  <si>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</si>
  <si>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</si>
  <si>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</si>
  <si>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</si>
  <si>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</si>
  <si>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</si>
  <si>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</si>
  <si>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</si>
  <si>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</si>
  <si>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</si>
  <si>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</si>
  <si>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</si>
  <si>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</si>
  <si>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</si>
  <si>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</si>
  <si>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</si>
  <si>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</si>
  <si>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</si>
  <si>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</si>
  <si>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</si>
  <si>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</si>
  <si>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</si>
  <si>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</si>
  <si>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</si>
  <si>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</si>
  <si>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</si>
  <si>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</si>
  <si>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</si>
  <si>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</si>
  <si>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</si>
  <si>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</si>
  <si>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</si>
  <si>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</si>
  <si>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</si>
  <si>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</si>
  <si>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</si>
  <si>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</si>
  <si>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</si>
  <si>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</si>
  <si>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</si>
  <si>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</si>
  <si>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</si>
  <si>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</si>
  <si>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</si>
  <si>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</si>
  <si>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</si>
  <si>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</si>
  <si>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</si>
  <si>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</si>
  <si>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</si>
  <si>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</si>
  <si>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</si>
  <si>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</si>
  <si>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</si>
  <si>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</si>
  <si>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</si>
  <si>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</si>
  <si>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</si>
  <si>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</si>
  <si>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</si>
  <si>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</si>
  <si>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</si>
  <si>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</si>
  <si>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</si>
  <si>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</si>
  <si>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</si>
  <si>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</si>
  <si>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</si>
  <si>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</si>
  <si>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</si>
  <si>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</si>
  <si>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</si>
  <si>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</si>
  <si>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</si>
  <si>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</si>
  <si>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</si>
  <si>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</si>
  <si>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</si>
  <si>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</si>
  <si>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</si>
  <si>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</si>
  <si>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</si>
  <si>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</si>
  <si>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</si>
  <si>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</si>
  <si>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</si>
  <si>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</si>
  <si>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</si>
  <si>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</si>
  <si>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</si>
  <si>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</si>
  <si>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</si>
  <si>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</si>
  <si>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</si>
  <si>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</si>
  <si>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</si>
  <si>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</si>
  <si>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</si>
  <si>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</si>
  <si>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</si>
  <si>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</si>
  <si>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</si>
  <si>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</si>
  <si>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</si>
  <si>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</si>
  <si>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</si>
  <si>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</si>
  <si>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</si>
  <si>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</si>
  <si>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</si>
  <si>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</si>
  <si>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</si>
  <si>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</si>
  <si>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</si>
  <si>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</si>
  <si>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</si>
  <si>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</si>
  <si>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</si>
  <si>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</si>
  <si>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</si>
  <si>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</si>
  <si>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</si>
  <si>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</si>
  <si>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</si>
  <si>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</si>
  <si>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</si>
  <si>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</si>
  <si>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</si>
  <si>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</si>
  <si>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</si>
  <si>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</si>
  <si>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</si>
  <si>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</si>
  <si>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</si>
  <si>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</si>
  <si>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</si>
  <si>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</si>
  <si>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</si>
  <si>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</si>
  <si>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</si>
  <si>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</si>
  <si>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</si>
  <si>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</si>
  <si>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</si>
  <si>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</si>
  <si>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</si>
  <si>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</si>
  <si>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</si>
  <si>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</si>
  <si>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</si>
  <si>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</si>
  <si>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</si>
  <si>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</si>
  <si>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</si>
  <si>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</si>
  <si>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</si>
  <si>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</si>
  <si>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</si>
  <si>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</si>
  <si>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</si>
  <si>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</si>
  <si>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</si>
  <si>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</si>
  <si>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</si>
  <si>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</si>
  <si>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</si>
  <si>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</si>
  <si>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</si>
  <si>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</si>
  <si>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</si>
  <si>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</si>
  <si>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</si>
  <si>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</si>
  <si>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</si>
  <si>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</si>
  <si>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</si>
  <si>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</si>
  <si>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</si>
  <si>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</si>
  <si>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</si>
  <si>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</si>
  <si>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</si>
  <si>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</si>
  <si>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</si>
  <si>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</si>
  <si>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</si>
  <si>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</si>
  <si>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</si>
  <si>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</si>
  <si>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</si>
  <si>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</si>
  <si>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</si>
  <si>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</si>
  <si>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</si>
  <si>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</si>
  <si>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</si>
  <si>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</si>
  <si>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</si>
  <si>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</si>
  <si>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</si>
  <si>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</si>
  <si>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</si>
  <si>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</si>
  <si>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</si>
  <si>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</si>
  <si>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</si>
  <si>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</si>
  <si>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</si>
  <si>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</si>
  <si>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</si>
  <si>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</si>
  <si>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</si>
  <si>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</si>
  <si>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</si>
  <si>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</si>
  <si>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</si>
  <si>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</si>
  <si>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</si>
  <si>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</si>
  <si>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</si>
  <si>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</si>
  <si>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</si>
  <si>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</si>
  <si>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</si>
  <si>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</si>
  <si>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</si>
  <si>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</si>
  <si>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</si>
  <si>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</si>
  <si>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</si>
  <si>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</si>
  <si>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</si>
  <si>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</si>
  <si>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</si>
  <si>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</si>
  <si>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</si>
  <si>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</si>
  <si>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</si>
  <si>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</si>
  <si>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</si>
  <si>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</si>
  <si>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</si>
  <si>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</si>
  <si>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</si>
  <si>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</si>
  <si>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</si>
  <si>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</si>
  <si>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</si>
  <si>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</si>
  <si>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</si>
  <si>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</si>
  <si>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</si>
  <si>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</si>
  <si>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</si>
  <si>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</si>
  <si>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</si>
  <si>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</si>
  <si>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</si>
  <si>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</si>
  <si>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</si>
  <si>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</si>
  <si>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</si>
  <si>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</si>
  <si>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</si>
  <si>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</si>
  <si>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</si>
  <si>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</si>
  <si>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</si>
  <si>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</si>
  <si>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</si>
  <si>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</si>
  <si>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</si>
  <si>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</si>
  <si>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</si>
  <si>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</si>
  <si>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</si>
  <si>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</si>
  <si>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</si>
  <si>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</si>
  <si>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</si>
  <si>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</si>
  <si>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</si>
  <si>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</si>
  <si>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</si>
  <si>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</si>
  <si>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</si>
  <si>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</si>
  <si>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</si>
  <si>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</si>
  <si>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</si>
  <si>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</si>
  <si>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</si>
  <si>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</si>
  <si>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</si>
  <si>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</si>
  <si>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</si>
  <si>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</si>
  <si>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</si>
  <si>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</si>
  <si>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</si>
  <si>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</si>
  <si>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</si>
  <si>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</si>
  <si>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</si>
  <si>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</si>
  <si>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</si>
  <si>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</si>
  <si>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</si>
  <si>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</si>
  <si>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</si>
  <si>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</si>
  <si>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</si>
  <si>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</si>
  <si>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</si>
  <si>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</si>
  <si>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</si>
  <si>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</si>
  <si>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</si>
  <si>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</si>
  <si>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</si>
  <si>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</si>
  <si>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</si>
  <si>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</si>
  <si>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</si>
  <si>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</si>
  <si>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</si>
  <si>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</si>
  <si>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</si>
  <si>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</si>
  <si>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</si>
  <si>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</si>
  <si>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</si>
  <si>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</si>
  <si>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</si>
  <si>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</si>
  <si>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</si>
  <si>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</si>
  <si>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</si>
  <si>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</si>
  <si>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</si>
  <si>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</si>
  <si>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</si>
  <si>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</si>
  <si>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</si>
  <si>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</si>
  <si>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</si>
  <si>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</si>
  <si>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</si>
  <si>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</si>
  <si>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</si>
  <si>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</si>
  <si>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</si>
  <si>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</si>
  <si>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</si>
  <si>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</si>
  <si>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</si>
  <si>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</si>
  <si>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</si>
  <si>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</si>
  <si>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</si>
  <si>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</si>
  <si>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</si>
  <si>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</si>
  <si>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</si>
  <si>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</si>
  <si>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</si>
  <si>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</si>
  <si>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</si>
  <si>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</si>
  <si>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</si>
  <si>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</si>
  <si>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</si>
  <si>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</si>
  <si>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</si>
  <si>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</si>
  <si>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</si>
  <si>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</si>
  <si>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</si>
  <si>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</si>
  <si>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</si>
  <si>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</si>
  <si>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</si>
  <si>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</si>
  <si>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</si>
  <si>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</si>
  <si>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</si>
  <si>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</si>
  <si>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</si>
  <si>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</si>
  <si>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</si>
  <si>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</si>
  <si>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</si>
  <si>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</si>
  <si>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</si>
  <si>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</si>
  <si>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</si>
  <si>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</si>
  <si>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</si>
  <si>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</si>
  <si>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</si>
  <si>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</si>
  <si>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</si>
  <si>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</si>
  <si>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</si>
  <si>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</si>
  <si>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</si>
  <si>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</si>
  <si>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</si>
  <si>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</si>
  <si>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</si>
  <si>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</si>
  <si>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</si>
  <si>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</si>
  <si>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</si>
  <si>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</si>
  <si>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</si>
  <si>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</si>
  <si>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</si>
  <si>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</si>
  <si>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</si>
  <si>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</si>
  <si>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</si>
  <si>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</si>
  <si>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</si>
  <si>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</si>
  <si>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</si>
  <si>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</si>
  <si>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</si>
  <si>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</si>
  <si>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</si>
  <si>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</si>
  <si>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</si>
  <si>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</si>
  <si>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</si>
  <si>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</si>
  <si>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</si>
  <si>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</si>
  <si>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</si>
  <si>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</si>
  <si>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</si>
  <si>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</si>
  <si>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</si>
  <si>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</si>
  <si>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</si>
  <si>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</si>
  <si>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</si>
  <si>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</si>
  <si>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</si>
  <si>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</si>
  <si>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</si>
  <si>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</si>
  <si>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</si>
  <si>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</si>
  <si>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</si>
  <si>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</si>
  <si>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</si>
  <si>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</si>
  <si>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</si>
  <si>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</si>
  <si>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</si>
  <si>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</si>
  <si>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</si>
  <si>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</si>
  <si>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</si>
  <si>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</si>
  <si>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</si>
  <si>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</si>
  <si>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</si>
  <si>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</si>
  <si>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</si>
  <si>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</si>
  <si>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</si>
  <si>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</si>
  <si>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</si>
  <si>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</si>
  <si>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</si>
  <si>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</si>
  <si>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</si>
  <si>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</si>
  <si>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</si>
  <si>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</si>
  <si>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</si>
  <si>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</si>
  <si>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</si>
  <si>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</si>
  <si>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</si>
  <si>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</si>
  <si>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</si>
  <si>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</si>
  <si>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</si>
  <si>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</si>
  <si>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</si>
  <si>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</si>
  <si>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</si>
  <si>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</si>
  <si>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</si>
  <si>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</si>
  <si>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</si>
  <si>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</si>
  <si>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</si>
  <si>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</si>
  <si>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</si>
  <si>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</si>
  <si>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</si>
  <si>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</si>
  <si>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</si>
  <si>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</si>
  <si>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</si>
  <si>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</si>
  <si>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</si>
  <si>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</si>
  <si>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</si>
  <si>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</si>
  <si>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</si>
  <si>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</si>
  <si>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</si>
  <si>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</si>
  <si>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</si>
  <si>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</si>
  <si>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</si>
  <si>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</si>
  <si>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</si>
  <si>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</si>
  <si>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</si>
  <si>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</si>
  <si>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</si>
  <si>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</si>
  <si>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</si>
  <si>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</si>
  <si>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</si>
  <si>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</si>
  <si>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</si>
  <si>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</si>
  <si>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</si>
  <si>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</si>
  <si>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</si>
  <si>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</si>
  <si>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</si>
  <si>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</si>
  <si>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</si>
  <si>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</si>
  <si>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</si>
  <si>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</si>
  <si>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</si>
  <si>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</si>
  <si>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</si>
  <si>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</si>
  <si>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</si>
  <si>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</si>
  <si>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</si>
  <si>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</si>
  <si>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</si>
  <si>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</si>
  <si>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</si>
  <si>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</si>
  <si>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</si>
  <si>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</si>
  <si>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</si>
  <si>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</si>
  <si>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</si>
  <si>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</si>
  <si>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</si>
  <si>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</si>
  <si>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</si>
  <si>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</si>
  <si>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</si>
  <si>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</si>
  <si>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</si>
  <si>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</si>
  <si>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</si>
  <si>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</si>
  <si>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</si>
  <si>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</si>
  <si>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</si>
  <si>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</si>
  <si>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</si>
  <si>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</si>
  <si>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</si>
  <si>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</si>
  <si>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</si>
  <si>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</si>
  <si>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</si>
  <si>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</si>
  <si>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</si>
  <si>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</si>
  <si>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</si>
  <si>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</si>
  <si>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</si>
  <si>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</si>
  <si>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</si>
  <si>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</si>
  <si>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</si>
  <si>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</si>
  <si>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</si>
  <si>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</si>
  <si>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</si>
  <si>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</si>
  <si>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</si>
  <si>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</si>
  <si>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</si>
  <si>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</si>
  <si>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</si>
  <si>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</si>
  <si>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</si>
  <si>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</si>
  <si>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</si>
  <si>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</si>
  <si>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</si>
  <si>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</si>
  <si>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</si>
  <si>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</si>
  <si>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</si>
  <si>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</si>
  <si>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</si>
  <si>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</si>
  <si>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</si>
  <si>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</si>
  <si>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</si>
  <si>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</si>
  <si>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</si>
  <si>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</si>
  <si>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</si>
  <si>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</si>
  <si>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</si>
  <si>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</si>
  <si>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</si>
  <si>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</si>
  <si>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</si>
  <si>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</si>
  <si>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</si>
  <si>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</si>
  <si>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</si>
  <si>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</si>
  <si>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</si>
  <si>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</si>
  <si>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</si>
  <si>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</si>
  <si>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</si>
  <si>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</si>
  <si>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</si>
  <si>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</si>
  <si>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</si>
  <si>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</si>
  <si>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</si>
  <si>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</si>
  <si>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</si>
  <si>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</si>
  <si>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</si>
  <si>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</si>
  <si>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</si>
  <si>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</si>
  <si>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</si>
  <si>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</si>
  <si>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</si>
  <si>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</si>
  <si>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</si>
  <si>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</si>
  <si>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</si>
  <si>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</si>
  <si>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</si>
  <si>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</si>
  <si>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</si>
  <si>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</si>
  <si>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</si>
  <si>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</si>
  <si>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</si>
  <si>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</si>
  <si>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</si>
  <si>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</si>
  <si>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</si>
  <si>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</si>
  <si>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</si>
  <si>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</si>
  <si>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</si>
  <si>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</si>
  <si>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</si>
  <si>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</si>
  <si>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</si>
  <si>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</si>
  <si>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</si>
  <si>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</si>
  <si>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</si>
  <si>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</si>
  <si>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</si>
  <si>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</si>
  <si>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</si>
  <si>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</si>
  <si>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</si>
  <si>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</si>
  <si>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</si>
  <si>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</si>
  <si>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</si>
  <si>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</si>
  <si>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</si>
  <si>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</si>
  <si>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</si>
  <si>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</si>
  <si>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</si>
  <si>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</si>
  <si>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</si>
  <si>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</si>
  <si>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</si>
  <si>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</si>
  <si>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</si>
  <si>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</si>
  <si>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</si>
  <si>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</si>
  <si>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</si>
  <si>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</si>
  <si>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</si>
  <si>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</si>
  <si>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</si>
  <si>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</si>
  <si>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</si>
  <si>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</si>
  <si>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</si>
  <si>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</si>
  <si>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</si>
  <si>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</si>
  <si>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</si>
  <si>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</si>
  <si>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</si>
  <si>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</si>
  <si>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</si>
  <si>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</si>
  <si>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</si>
  <si>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</si>
  <si>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</si>
  <si>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</si>
  <si>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</si>
  <si>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</si>
  <si>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</si>
  <si>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</si>
  <si>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</si>
  <si>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</si>
  <si>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</si>
  <si>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</si>
  <si>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</si>
  <si>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</si>
  <si>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</si>
  <si>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</si>
  <si>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</si>
  <si>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</si>
  <si>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</si>
  <si>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</si>
  <si>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</si>
  <si>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</si>
  <si>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</si>
  <si>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</si>
  <si>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</si>
  <si>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</si>
  <si>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</si>
  <si>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</si>
  <si>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</si>
  <si>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</si>
  <si>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</si>
  <si>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</si>
  <si>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</si>
  <si>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</si>
  <si>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</si>
  <si>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</si>
  <si>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</si>
  <si>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</si>
  <si>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</si>
  <si>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</si>
  <si>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</si>
  <si>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</si>
  <si>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</si>
  <si>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</si>
  <si>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</si>
  <si>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</si>
  <si>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</si>
  <si>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</si>
  <si>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</si>
  <si>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</si>
  <si>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</si>
  <si>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</si>
  <si>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</si>
  <si>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</si>
  <si>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</si>
  <si>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</si>
  <si>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</si>
  <si>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</si>
  <si>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</si>
  <si>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</si>
  <si>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</si>
  <si>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</si>
  <si>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</si>
  <si>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</si>
  <si>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</si>
  <si>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</si>
  <si>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</si>
  <si>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</si>
  <si>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</si>
  <si>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</si>
  <si>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</si>
  <si>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</si>
  <si>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</si>
  <si>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</si>
  <si>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</si>
  <si>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</si>
  <si>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</si>
  <si>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</si>
  <si>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</si>
  <si>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</si>
  <si>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</si>
  <si>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</si>
  <si>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</si>
  <si>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</si>
  <si>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</si>
  <si>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</si>
  <si>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</si>
  <si>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</si>
  <si>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</si>
  <si>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</si>
  <si>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</si>
  <si>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</si>
  <si>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</si>
  <si>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</si>
  <si>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</si>
  <si>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</si>
  <si>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</si>
  <si>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</si>
  <si>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</si>
  <si>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</si>
  <si>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</si>
  <si>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</si>
  <si>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</si>
  <si>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</si>
  <si>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</si>
  <si>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</si>
  <si>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</si>
  <si>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</si>
  <si>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</si>
  <si>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</si>
  <si>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</si>
  <si>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</si>
  <si>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</si>
  <si>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</si>
  <si>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</si>
  <si>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</si>
  <si>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</si>
  <si>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</si>
  <si>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</si>
  <si>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</si>
  <si>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</si>
  <si>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</si>
  <si>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</si>
  <si>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</si>
  <si>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</si>
  <si>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</si>
  <si>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</si>
  <si>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</si>
  <si>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</si>
  <si>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</si>
  <si>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</si>
  <si>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</si>
  <si>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</si>
  <si>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</si>
  <si>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</si>
  <si>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</si>
  <si>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</si>
  <si>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</si>
  <si>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</si>
  <si>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</si>
  <si>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</si>
  <si>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</si>
  <si>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</si>
  <si>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</si>
  <si>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</si>
  <si>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</si>
  <si>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</si>
  <si>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</si>
  <si>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</si>
  <si>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</si>
  <si>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</si>
  <si>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</si>
  <si>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</si>
  <si>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</si>
  <si>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</si>
  <si>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</si>
  <si>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</si>
  <si>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</si>
  <si>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</si>
  <si>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</si>
  <si>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</si>
  <si>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</si>
  <si>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</si>
  <si>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</si>
  <si>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</si>
  <si>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</si>
  <si>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</si>
  <si>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</si>
  <si>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</si>
  <si>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</si>
  <si>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</si>
  <si>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</si>
  <si>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</si>
  <si>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</si>
  <si>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</si>
  <si>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</si>
  <si>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</si>
  <si>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</si>
  <si>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</si>
  <si>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</si>
  <si>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</si>
  <si>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</si>
  <si>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</si>
  <si>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</si>
  <si>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</si>
  <si>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</si>
  <si>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</si>
  <si>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</si>
  <si>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</si>
  <si>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</si>
  <si>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</si>
  <si>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</si>
  <si>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</si>
  <si>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</si>
  <si>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</si>
  <si>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</si>
  <si>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</si>
  <si>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</si>
  <si>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</si>
  <si>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</si>
  <si>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</si>
  <si>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</si>
  <si>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</si>
  <si>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</si>
  <si>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</si>
  <si>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</si>
  <si>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</si>
  <si>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</si>
  <si>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</si>
  <si>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</si>
  <si>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</si>
  <si>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</si>
  <si>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</si>
  <si>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</si>
  <si>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</si>
  <si>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</si>
  <si>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</si>
  <si>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</si>
  <si>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</si>
  <si>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</si>
  <si>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</si>
  <si>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</si>
  <si>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</si>
  <si>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</si>
  <si>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</si>
  <si>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</si>
  <si>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</si>
  <si>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</si>
  <si>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</si>
  <si>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</si>
  <si>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</si>
  <si>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</si>
  <si>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</si>
  <si>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</si>
  <si>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</si>
  <si>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</si>
  <si>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</si>
  <si>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</si>
  <si>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</si>
  <si>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</si>
  <si>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</si>
  <si>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</si>
  <si>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</si>
  <si>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</si>
  <si>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</si>
  <si>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</si>
  <si>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</si>
  <si>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</si>
  <si>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</si>
  <si>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</si>
  <si>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</si>
  <si>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</si>
  <si>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</si>
  <si>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</si>
  <si>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</si>
  <si>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</si>
  <si>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</si>
  <si>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</si>
  <si>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</si>
  <si>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</si>
  <si>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</si>
  <si>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</si>
  <si>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</si>
  <si>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</si>
  <si>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</si>
  <si>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</si>
  <si>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</si>
  <si>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</si>
  <si>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</si>
  <si>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</si>
  <si>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</si>
  <si>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</si>
  <si>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</si>
  <si>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</si>
  <si>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</si>
  <si>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</si>
  <si>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</si>
  <si>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</si>
  <si>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</si>
  <si>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</si>
  <si>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</si>
  <si>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</si>
  <si>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</si>
  <si>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</si>
  <si>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</si>
  <si>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</si>
  <si>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</si>
  <si>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</si>
  <si>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</si>
  <si>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</si>
  <si>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</si>
  <si>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</si>
  <si>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</si>
  <si>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</si>
  <si>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</si>
  <si>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</si>
  <si>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</si>
  <si>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</si>
  <si>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</si>
  <si>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</si>
  <si>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</si>
  <si>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</si>
  <si>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</si>
  <si>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</si>
  <si>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</si>
  <si>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</si>
  <si>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</si>
  <si>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</si>
  <si>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</si>
  <si>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</si>
  <si>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</si>
  <si>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</si>
  <si>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</si>
  <si>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</si>
  <si>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</si>
  <si>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</si>
  <si>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</si>
  <si>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</si>
  <si>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</si>
  <si>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</si>
  <si>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</si>
  <si>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</si>
  <si>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</si>
  <si>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</si>
  <si>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</si>
  <si>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</si>
  <si>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</si>
  <si>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</si>
  <si>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</si>
  <si>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</si>
  <si>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</si>
  <si>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</si>
  <si>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</si>
  <si>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</si>
  <si>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</si>
  <si>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</si>
  <si>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</si>
  <si>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</si>
  <si>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</si>
  <si>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</si>
  <si>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</si>
  <si>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</si>
  <si>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</si>
  <si>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</si>
  <si>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</si>
  <si>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</si>
  <si>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</si>
  <si>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</si>
  <si>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</si>
  <si>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</si>
  <si>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</si>
  <si>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</si>
  <si>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</si>
  <si>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</si>
  <si>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</si>
  <si>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</si>
  <si>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</si>
  <si>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</si>
  <si>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</si>
  <si>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</si>
  <si>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</si>
  <si>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</si>
  <si>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</si>
  <si>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</si>
  <si>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</si>
  <si>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</si>
  <si>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</si>
  <si>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</si>
  <si>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</si>
  <si>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</si>
  <si>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</si>
  <si>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</si>
  <si>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</si>
  <si>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</si>
  <si>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</si>
  <si>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</si>
  <si>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</si>
  <si>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</si>
  <si>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</si>
  <si>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</si>
  <si>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</si>
  <si>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</si>
  <si>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</si>
  <si>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</si>
  <si>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</si>
  <si>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</si>
  <si>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</si>
  <si>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</si>
  <si>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</si>
  <si>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</si>
  <si>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</si>
  <si>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</si>
  <si>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</si>
  <si>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</si>
  <si>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</si>
  <si>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</si>
  <si>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</si>
  <si>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</si>
  <si>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</si>
  <si>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</si>
  <si>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</si>
  <si>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</si>
  <si>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</si>
  <si>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</si>
  <si>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</si>
  <si>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</si>
  <si>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</si>
  <si>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</si>
  <si>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</si>
  <si>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</si>
  <si>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</si>
  <si>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</si>
  <si>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</si>
  <si>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</si>
  <si>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</si>
  <si>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</si>
  <si>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</si>
  <si>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</si>
  <si>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</si>
  <si>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</si>
  <si>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</si>
  <si>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</si>
  <si>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</si>
  <si>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</si>
  <si>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</si>
  <si>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</si>
  <si>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</si>
  <si>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</si>
  <si>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</si>
  <si>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</si>
  <si>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</si>
  <si>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</si>
  <si>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</si>
  <si>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</si>
  <si>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</si>
  <si>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</si>
  <si>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</si>
  <si>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</si>
  <si>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</si>
  <si>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</si>
  <si>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</si>
  <si>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</si>
  <si>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</si>
  <si>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</si>
  <si>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</si>
  <si>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</si>
  <si>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</si>
  <si>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</si>
  <si>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</si>
  <si>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</si>
  <si>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</si>
  <si>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</si>
  <si>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</si>
  <si>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</si>
  <si>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</si>
  <si>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</si>
  <si>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</si>
  <si>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</si>
  <si>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</si>
  <si>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</si>
  <si>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</si>
  <si>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</si>
  <si>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</si>
  <si>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</si>
  <si>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</si>
  <si>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</si>
  <si>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</si>
  <si>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</si>
  <si>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</si>
  <si>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</si>
  <si>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</si>
  <si>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</si>
  <si>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</si>
  <si>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</si>
  <si>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</si>
  <si>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</si>
  <si>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</si>
  <si>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</si>
  <si>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</si>
  <si>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</si>
  <si>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</si>
  <si>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</si>
  <si>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</si>
  <si>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</si>
  <si>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</si>
  <si>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</si>
  <si>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</si>
  <si>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</si>
  <si>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</si>
  <si>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</si>
  <si>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</si>
  <si>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</si>
  <si>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</si>
  <si>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</si>
  <si>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</si>
  <si>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</si>
  <si>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</si>
  <si>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</si>
  <si>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</si>
  <si>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</si>
  <si>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</si>
  <si>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</si>
  <si>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</si>
  <si>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</si>
  <si>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</si>
  <si>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</si>
  <si>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</si>
  <si>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</si>
  <si>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</si>
  <si>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</si>
  <si>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</si>
  <si>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</si>
  <si>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</si>
  <si>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</si>
  <si>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</si>
  <si>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</si>
  <si>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</si>
  <si>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</si>
  <si>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</si>
  <si>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</si>
  <si>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</si>
  <si>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</si>
  <si>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</si>
  <si>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</si>
  <si>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</si>
  <si>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</si>
  <si>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</si>
  <si>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</si>
  <si>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</si>
  <si>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</si>
  <si>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</si>
  <si>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</si>
  <si>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</si>
  <si>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</si>
  <si>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</si>
  <si>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</si>
  <si>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</si>
  <si>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</si>
  <si>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</si>
  <si>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</si>
  <si>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</si>
  <si>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</si>
  <si>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</si>
  <si>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</si>
  <si>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</si>
  <si>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</si>
  <si>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</si>
  <si>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</si>
  <si>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</si>
  <si>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</si>
  <si>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</si>
  <si>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</si>
  <si>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</si>
  <si>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</si>
  <si>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</si>
  <si>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</si>
  <si>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</si>
  <si>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</si>
  <si>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</si>
  <si>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</si>
  <si>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</si>
  <si>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</si>
  <si>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</si>
  <si>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</si>
  <si>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</si>
  <si>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</si>
  <si>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</si>
  <si>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</si>
  <si>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</si>
  <si>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</si>
  <si>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</si>
  <si>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</si>
  <si>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</si>
  <si>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</si>
  <si>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</si>
  <si>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</si>
  <si>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</si>
  <si>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</si>
  <si>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</si>
  <si>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</si>
  <si>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</si>
  <si>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</si>
  <si>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</si>
  <si>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</si>
  <si>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</si>
  <si>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</si>
  <si>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</si>
  <si>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</si>
  <si>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</si>
  <si>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</si>
  <si>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</si>
  <si>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</si>
  <si>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</si>
  <si>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</si>
  <si>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</si>
  <si>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</si>
  <si>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</si>
  <si>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</si>
  <si>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</si>
  <si>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</si>
  <si>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</si>
  <si>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</si>
  <si>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</si>
  <si>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</si>
  <si>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</si>
  <si>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</si>
  <si>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</si>
  <si>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</si>
  <si>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</si>
  <si>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</si>
  <si>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</si>
  <si>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</si>
  <si>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</si>
  <si>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</si>
  <si>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</si>
  <si>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</si>
  <si>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</si>
  <si>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</si>
  <si>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</si>
  <si>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</si>
  <si>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</si>
  <si>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</si>
  <si>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</si>
  <si>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</si>
  <si>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</si>
  <si>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</si>
  <si>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</si>
  <si>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</si>
  <si>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</si>
  <si>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</si>
  <si>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</si>
  <si>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</si>
  <si>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</si>
  <si>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</si>
  <si>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</si>
  <si>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</si>
  <si>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</si>
  <si>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</si>
  <si>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</si>
  <si>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</si>
  <si>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</si>
  <si>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</si>
  <si>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</si>
  <si>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</si>
  <si>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</si>
  <si>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</si>
  <si>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</si>
  <si>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</si>
  <si>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</si>
  <si>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</si>
  <si>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</si>
  <si>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</si>
  <si>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</si>
  <si>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</si>
  <si>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</si>
  <si>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</si>
  <si>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</si>
  <si>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</si>
  <si>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</si>
  <si>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</si>
  <si>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</si>
  <si>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</si>
  <si>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</si>
  <si>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</si>
  <si>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</si>
  <si>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</si>
  <si>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</si>
  <si>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</si>
  <si>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</si>
  <si>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</si>
  <si>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</si>
  <si>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</si>
  <si>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</si>
  <si>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</si>
  <si>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</si>
  <si>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</si>
  <si>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</si>
  <si>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</si>
  <si>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</si>
  <si>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</si>
  <si>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</si>
  <si>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</si>
  <si>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</si>
  <si>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</si>
  <si>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</si>
  <si>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</si>
  <si>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</si>
  <si>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</si>
  <si>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</si>
  <si>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</si>
  <si>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</si>
  <si>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</si>
  <si>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</si>
  <si>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</si>
  <si>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</si>
  <si>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</si>
  <si>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</si>
  <si>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</si>
  <si>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</si>
  <si>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</si>
  <si>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</si>
  <si>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</si>
  <si>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</si>
  <si>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</si>
  <si>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</si>
  <si>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</si>
  <si>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</si>
  <si>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</si>
  <si>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</si>
  <si>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</si>
  <si>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</si>
  <si>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</si>
  <si>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</si>
  <si>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</si>
  <si>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</si>
  <si>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</si>
  <si>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</si>
  <si>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</si>
  <si>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</si>
  <si>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</si>
  <si>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</si>
  <si>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</si>
  <si>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</si>
  <si>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</si>
  <si>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</si>
  <si>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</si>
  <si>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</si>
  <si>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</si>
  <si>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</si>
  <si>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</si>
  <si>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</si>
  <si>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</si>
  <si>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</si>
  <si>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</si>
  <si>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</si>
  <si>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</si>
  <si>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</si>
  <si>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</si>
  <si>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</si>
  <si>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</si>
  <si>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</si>
  <si>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</si>
  <si>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</si>
  <si>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</si>
  <si>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</si>
  <si>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</si>
  <si>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</si>
  <si>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</si>
  <si>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</si>
  <si>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</si>
  <si>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</si>
  <si>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</si>
  <si>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</si>
  <si>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</si>
  <si>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</si>
  <si>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</si>
  <si>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</si>
  <si>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</si>
  <si>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</si>
  <si>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</si>
  <si>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</si>
  <si>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</si>
  <si>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</si>
  <si>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</si>
  <si>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</si>
  <si>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</si>
  <si>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</si>
  <si>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</si>
  <si>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</si>
  <si>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</si>
  <si>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</si>
  <si>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</si>
  <si>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</si>
  <si>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</si>
  <si>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</si>
  <si>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</si>
  <si>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</si>
  <si>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</si>
  <si>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</si>
  <si>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</si>
  <si>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</si>
  <si>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</si>
  <si>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</si>
  <si>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</si>
  <si>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</si>
  <si>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</si>
  <si>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</si>
  <si>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</si>
  <si>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</si>
  <si>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</si>
  <si>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</si>
  <si>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</si>
  <si>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</si>
  <si>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</si>
  <si>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</si>
  <si>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</si>
  <si>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</si>
  <si>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</si>
  <si>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</si>
  <si>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</si>
  <si>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</si>
  <si>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</si>
  <si>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</si>
  <si>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</si>
  <si>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</si>
  <si>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</si>
  <si>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</si>
  <si>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</si>
  <si>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</si>
  <si>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</si>
  <si>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</si>
  <si>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</si>
  <si>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</si>
  <si>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</si>
  <si>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</si>
  <si>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</si>
  <si>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</si>
  <si>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</si>
  <si>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</si>
  <si>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</si>
  <si>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</si>
  <si>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</si>
  <si>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</si>
  <si>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</si>
  <si>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</si>
  <si>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</si>
  <si>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</si>
  <si>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</si>
  <si>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</si>
  <si>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</si>
  <si>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</si>
  <si>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</si>
  <si>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</si>
  <si>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</si>
  <si>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</si>
  <si>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</si>
  <si>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</si>
  <si>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</si>
  <si>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</si>
  <si>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</si>
  <si>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</si>
  <si>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</si>
  <si>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</si>
  <si>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</si>
  <si>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</si>
  <si>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</si>
  <si>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</si>
  <si>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</si>
  <si>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</si>
  <si>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</si>
  <si>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</si>
  <si>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</si>
  <si>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</si>
  <si>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</si>
  <si>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</si>
  <si>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</si>
  <si>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</si>
  <si>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</si>
  <si>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</si>
  <si>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</si>
  <si>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</si>
  <si>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</si>
  <si>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</si>
  <si>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</si>
  <si>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</si>
  <si>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</si>
  <si>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</si>
  <si>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</si>
  <si>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</si>
  <si>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</si>
  <si>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</si>
  <si>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</si>
  <si>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</si>
  <si>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</si>
  <si>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</si>
  <si>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</si>
  <si>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</si>
  <si>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</si>
  <si>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</si>
  <si>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</si>
  <si>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</si>
  <si>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</si>
  <si>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</si>
  <si>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</si>
  <si>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</si>
  <si>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</si>
  <si>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</si>
  <si>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</si>
  <si>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</si>
  <si>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</si>
  <si>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</si>
  <si>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</si>
  <si>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</si>
  <si>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</si>
  <si>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</si>
  <si>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</si>
  <si>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</si>
  <si>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</si>
  <si>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</si>
  <si>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</si>
  <si>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</si>
  <si>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</si>
  <si>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</si>
  <si>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</si>
  <si>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</si>
  <si>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</si>
  <si>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</si>
  <si>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</si>
  <si>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</si>
  <si>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</si>
  <si>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</si>
  <si>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</si>
  <si>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</si>
  <si>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</si>
  <si>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</si>
  <si>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</si>
  <si>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</si>
  <si>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</si>
  <si>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</si>
  <si>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</si>
  <si>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</si>
  <si>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</si>
  <si>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</si>
  <si>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</si>
  <si>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</si>
  <si>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</si>
  <si>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</si>
  <si>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</si>
  <si>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</si>
  <si>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</si>
  <si>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</si>
  <si>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</si>
  <si>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</si>
  <si>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</si>
  <si>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</si>
  <si>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</si>
  <si>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</si>
  <si>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</si>
  <si>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</si>
  <si>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</si>
  <si>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</si>
  <si>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</si>
  <si>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</si>
  <si>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</si>
  <si>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</si>
  <si>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</si>
  <si>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</si>
  <si>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</si>
  <si>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</si>
  <si>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</si>
  <si>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</si>
  <si>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</si>
  <si>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</si>
  <si>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</si>
  <si>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</si>
  <si>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</si>
  <si>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</si>
  <si>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</si>
  <si>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</si>
  <si>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</si>
  <si>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</si>
  <si>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</si>
  <si>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</si>
  <si>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</si>
  <si>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</si>
  <si>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</si>
  <si>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</si>
  <si>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</si>
  <si>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</si>
  <si>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</si>
  <si>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</si>
  <si>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</si>
  <si>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</si>
  <si>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</si>
  <si>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</si>
  <si>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</si>
  <si>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</si>
  <si>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</si>
  <si>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</si>
  <si>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</si>
  <si>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</si>
  <si>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</si>
  <si>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</si>
  <si>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</si>
  <si>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</si>
  <si>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</si>
  <si>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</si>
  <si>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</si>
  <si>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</si>
  <si>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</si>
  <si>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</si>
  <si>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</si>
  <si>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</si>
  <si>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</si>
  <si>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</si>
  <si>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</si>
  <si>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</si>
  <si>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</si>
  <si>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</si>
  <si>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</si>
  <si>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</si>
  <si>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</si>
  <si>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</si>
  <si>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</si>
  <si>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</si>
  <si>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</si>
  <si>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</si>
  <si>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</si>
  <si>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</si>
  <si>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</si>
  <si>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</si>
  <si>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</si>
  <si>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</si>
  <si>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</si>
  <si>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</si>
  <si>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</si>
  <si>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</si>
  <si>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</si>
  <si>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</si>
  <si>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</si>
  <si>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</si>
  <si>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</si>
  <si>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</si>
  <si>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</si>
  <si>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</si>
  <si>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</si>
  <si>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</si>
  <si>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</si>
  <si>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</si>
  <si>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</si>
  <si>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</si>
  <si>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</si>
  <si>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</si>
  <si>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</si>
  <si>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</si>
  <si>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</si>
  <si>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</si>
  <si>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</si>
  <si>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</si>
  <si>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</si>
  <si>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</si>
  <si>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</si>
  <si>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</si>
  <si>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</si>
  <si>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</si>
  <si>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</si>
  <si>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</si>
  <si>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</si>
  <si>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</si>
  <si>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</si>
  <si>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</si>
  <si>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</si>
  <si>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</si>
  <si>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</si>
  <si>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</si>
  <si>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</si>
  <si>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</si>
  <si>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</si>
  <si>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</si>
  <si>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</si>
  <si>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</si>
  <si>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</si>
  <si>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</si>
  <si>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</si>
  <si>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</si>
  <si>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</si>
  <si>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</si>
  <si>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</si>
  <si>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</si>
  <si>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</si>
  <si>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</si>
  <si>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</si>
  <si>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</si>
  <si>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</si>
  <si>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</si>
  <si>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</si>
  <si>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</si>
  <si>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</si>
  <si>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</si>
  <si>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</si>
  <si>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</si>
  <si>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</si>
  <si>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</si>
  <si>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</si>
  <si>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</si>
  <si>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</si>
  <si>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</si>
  <si>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</si>
  <si>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</si>
  <si>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</si>
  <si>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</si>
  <si>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</si>
  <si>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</si>
  <si>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</si>
  <si>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</si>
  <si>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</si>
  <si>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</si>
  <si>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</si>
  <si>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</si>
  <si>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</si>
  <si>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</si>
  <si>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</si>
  <si>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</si>
  <si>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</si>
  <si>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</si>
  <si>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</si>
  <si>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</si>
  <si>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</si>
  <si>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</si>
  <si>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</si>
  <si>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</si>
  <si>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</si>
  <si>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</si>
  <si>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</si>
  <si>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</si>
  <si>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</si>
  <si>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</si>
  <si>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</si>
  <si>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</si>
  <si>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</si>
  <si>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</si>
  <si>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</si>
  <si>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</si>
  <si>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</si>
  <si>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</si>
  <si>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</si>
  <si>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</si>
  <si>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</si>
  <si>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</si>
  <si>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</si>
  <si>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</si>
  <si>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</si>
  <si>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</si>
  <si>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</si>
  <si>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</si>
  <si>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</si>
  <si>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</si>
  <si>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</si>
  <si>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</si>
  <si>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</si>
  <si>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</si>
  <si>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</si>
  <si>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</si>
  <si>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</si>
  <si>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</si>
  <si>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</si>
  <si>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</si>
  <si>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</si>
  <si>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</si>
  <si>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</si>
  <si>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</si>
  <si>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</si>
  <si>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</si>
  <si>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</si>
  <si>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</si>
  <si>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</si>
  <si>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</si>
  <si>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</si>
  <si>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</si>
  <si>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</si>
  <si>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</si>
  <si>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</si>
  <si>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</si>
  <si>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</si>
  <si>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</si>
  <si>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</si>
  <si>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</si>
  <si>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</si>
  <si>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</si>
  <si>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</si>
  <si>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</si>
  <si>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</si>
  <si>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</si>
  <si>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</si>
  <si>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</si>
  <si>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</si>
  <si>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</si>
  <si>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</si>
  <si>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</si>
  <si>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</si>
  <si>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</si>
  <si>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</si>
  <si>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</si>
  <si>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</si>
  <si>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</si>
  <si>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</si>
  <si>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</si>
  <si>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</si>
  <si>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</si>
  <si>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</si>
  <si>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</si>
  <si>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</si>
  <si>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</si>
  <si>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</si>
  <si>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</si>
  <si>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</si>
  <si>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</si>
  <si>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</si>
  <si>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</si>
  <si>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</si>
  <si>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</si>
  <si>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</si>
  <si>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</si>
  <si>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</si>
  <si>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</si>
  <si>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</si>
  <si>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</si>
  <si>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</si>
  <si>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</si>
  <si>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</si>
  <si>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</si>
  <si>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</si>
  <si>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</si>
  <si>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</si>
  <si>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</si>
  <si>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</si>
  <si>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</si>
  <si>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</si>
  <si>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</si>
  <si>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</si>
  <si>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</si>
  <si>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</si>
  <si>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</si>
  <si>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</si>
  <si>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</si>
  <si>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</si>
  <si>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</si>
  <si>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</si>
  <si>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</si>
  <si>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</si>
  <si>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</si>
  <si>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</si>
  <si>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</si>
  <si>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</si>
  <si>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</si>
  <si>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</si>
  <si>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</si>
  <si>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</si>
  <si>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</si>
  <si>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</si>
  <si>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</si>
  <si>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</si>
  <si>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</si>
  <si>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</si>
  <si>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</si>
  <si>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</si>
  <si>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</si>
  <si>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</si>
  <si>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</si>
  <si>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</si>
  <si>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</si>
  <si>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</si>
  <si>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</si>
  <si>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</si>
  <si>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</si>
  <si>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</si>
  <si>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</si>
  <si>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</si>
  <si>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</si>
  <si>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</si>
  <si>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</si>
  <si>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</si>
  <si>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</si>
  <si>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</si>
  <si>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</si>
  <si>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</si>
  <si>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</si>
  <si>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</si>
  <si>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</si>
  <si>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</si>
  <si>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</si>
  <si>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</si>
  <si>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</si>
  <si>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</si>
  <si>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</si>
  <si>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</si>
  <si>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</si>
  <si>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</si>
  <si>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</si>
  <si>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</si>
  <si>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</si>
  <si>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</si>
  <si>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</si>
  <si>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</si>
  <si>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</si>
  <si>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</si>
  <si>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</si>
  <si>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</si>
  <si>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</si>
  <si>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</si>
  <si>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</si>
  <si>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</si>
  <si>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</si>
  <si>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</si>
  <si>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</si>
  <si>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</si>
  <si>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</si>
  <si>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</si>
  <si>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</si>
  <si>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</si>
  <si>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</si>
  <si>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</si>
  <si>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</si>
  <si>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</si>
  <si>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</si>
  <si>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</si>
  <si>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</si>
  <si>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</si>
  <si>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</si>
  <si>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</si>
  <si>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</si>
  <si>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</si>
  <si>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</si>
  <si>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</si>
  <si>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</si>
  <si>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</si>
  <si>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</si>
  <si>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</si>
  <si>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</si>
  <si>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</si>
  <si>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</si>
  <si>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</si>
  <si>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</si>
  <si>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</si>
  <si>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</si>
  <si>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</si>
  <si>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</si>
  <si>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</si>
  <si>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</si>
  <si>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</si>
  <si>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</si>
  <si>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</si>
  <si>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</si>
  <si>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</si>
  <si>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</si>
  <si>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</si>
  <si>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</si>
  <si>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</si>
  <si>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</si>
  <si>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</si>
  <si>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</si>
  <si>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</si>
  <si>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</si>
  <si>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</si>
  <si>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</si>
  <si>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</si>
  <si>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</si>
  <si>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</si>
  <si>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</si>
  <si>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</si>
  <si>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</si>
  <si>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</si>
  <si>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</si>
  <si>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</si>
  <si>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</si>
  <si>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</si>
  <si>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</si>
  <si>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</si>
  <si>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</si>
  <si>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</si>
  <si>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</si>
  <si>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</si>
  <si>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</si>
  <si>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</si>
  <si>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</si>
  <si>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</si>
  <si>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</si>
  <si>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</si>
  <si>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</si>
  <si>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</si>
  <si>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</si>
  <si>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</si>
  <si>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</si>
  <si>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</si>
  <si>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</si>
  <si>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</si>
  <si>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</si>
  <si>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</si>
  <si>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</si>
  <si>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</si>
  <si>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</si>
  <si>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</si>
  <si>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</si>
  <si>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</si>
  <si>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</si>
  <si>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</si>
  <si>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</si>
  <si>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</si>
  <si>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</si>
  <si>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</si>
  <si>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</si>
  <si>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</si>
  <si>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</si>
  <si>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</si>
  <si>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</si>
  <si>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</si>
  <si>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</si>
  <si>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</si>
  <si>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</si>
  <si>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</si>
  <si>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</si>
  <si>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</si>
  <si>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</si>
  <si>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</si>
  <si>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</si>
  <si>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</si>
  <si>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</si>
  <si>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</si>
  <si>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</si>
  <si>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</si>
  <si>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</si>
  <si>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</si>
  <si>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</si>
  <si>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</si>
  <si>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</si>
  <si>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</si>
  <si>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</si>
  <si>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</si>
  <si>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</si>
  <si>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</si>
  <si>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</si>
  <si>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</si>
  <si>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</si>
  <si>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</si>
  <si>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</si>
  <si>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</si>
  <si>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</si>
  <si>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</si>
  <si>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</si>
  <si>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</si>
  <si>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</si>
  <si>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</si>
  <si>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</si>
  <si>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</si>
  <si>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</si>
  <si>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</si>
  <si>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</si>
  <si>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</si>
  <si>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</si>
  <si>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</si>
  <si>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</si>
  <si>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</si>
  <si>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</si>
  <si>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</si>
  <si>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</si>
  <si>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</si>
  <si>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</si>
  <si>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</si>
  <si>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</si>
  <si>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</si>
  <si>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</si>
  <si>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</si>
  <si>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</si>
  <si>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</si>
  <si>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</si>
  <si>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</si>
  <si>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</si>
  <si>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</si>
  <si>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</si>
  <si>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</si>
  <si>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</si>
  <si>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</si>
  <si>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</si>
  <si>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</si>
  <si>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</si>
  <si>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</si>
  <si>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</si>
  <si>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</si>
  <si>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</si>
  <si>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</si>
  <si>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</si>
  <si>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</si>
  <si>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</si>
  <si>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</si>
  <si>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</si>
  <si>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</si>
  <si>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</si>
  <si>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</si>
  <si>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</si>
  <si>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</si>
  <si>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</si>
  <si>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</si>
  <si>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</si>
  <si>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</si>
  <si>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</si>
  <si>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</si>
  <si>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</si>
  <si>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</si>
  <si>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</si>
  <si>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</si>
  <si>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</si>
  <si>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</si>
  <si>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</si>
  <si>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</si>
  <si>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</si>
  <si>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</si>
  <si>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</si>
  <si>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</si>
  <si>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</si>
  <si>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</si>
  <si>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</si>
  <si>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</si>
  <si>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</si>
  <si>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</si>
  <si>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</si>
  <si>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</si>
  <si>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</si>
  <si>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</si>
  <si>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</si>
  <si>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</si>
  <si>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</si>
  <si>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</si>
  <si>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</si>
  <si>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</si>
  <si>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</si>
  <si>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</si>
  <si>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</si>
  <si>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</si>
  <si>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</si>
  <si>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</si>
  <si>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</si>
  <si>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</si>
  <si>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</si>
  <si>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</si>
  <si>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</si>
  <si>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</si>
  <si>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</si>
  <si>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</si>
  <si>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</si>
  <si>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</si>
  <si>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</si>
  <si>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</si>
  <si>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</si>
  <si>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</si>
  <si>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</si>
  <si>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</si>
  <si>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</si>
  <si>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</si>
  <si>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</si>
  <si>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</si>
  <si>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</si>
  <si>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</si>
  <si>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</si>
  <si>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</si>
  <si>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</si>
  <si>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</si>
  <si>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</si>
  <si>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</si>
  <si>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</si>
  <si>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</si>
  <si>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</si>
  <si>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</si>
  <si>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</si>
  <si>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</si>
  <si>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</si>
  <si>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</si>
  <si>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</si>
  <si>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</si>
  <si>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</si>
  <si>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</si>
  <si>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</si>
  <si>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</si>
  <si>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</si>
  <si>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</si>
  <si>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</si>
  <si>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</si>
  <si>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</si>
  <si>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</si>
  <si>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</si>
  <si>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</si>
  <si>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</si>
  <si>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</si>
  <si>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</si>
  <si>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</si>
  <si>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</si>
  <si>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</si>
  <si>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</si>
  <si>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</si>
  <si>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</si>
  <si>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</si>
  <si>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</si>
  <si>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</si>
  <si>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</si>
  <si>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</si>
  <si>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</si>
  <si>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</si>
  <si>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</si>
  <si>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</si>
  <si>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</si>
  <si>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</si>
  <si>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</si>
  <si>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</si>
  <si>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</si>
  <si>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</si>
  <si>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</si>
  <si>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</si>
  <si>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</si>
  <si>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</si>
  <si>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</si>
  <si>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</si>
  <si>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</si>
  <si>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</si>
  <si>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</si>
  <si>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</si>
  <si>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</si>
  <si>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</si>
  <si>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</si>
  <si>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</si>
  <si>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</si>
  <si>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</si>
  <si>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</si>
  <si>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</si>
  <si>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</si>
  <si>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</si>
  <si>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</si>
  <si>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</si>
  <si>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</si>
  <si>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</si>
  <si>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</si>
  <si>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</si>
  <si>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</si>
  <si>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</si>
  <si>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</si>
  <si>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</si>
  <si>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</si>
  <si>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</si>
  <si>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</si>
  <si>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</si>
  <si>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</si>
  <si>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</si>
  <si>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</si>
  <si>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</si>
  <si>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</si>
  <si>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</si>
  <si>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</si>
  <si>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</si>
  <si>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</si>
  <si>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</si>
  <si>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</si>
  <si>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</si>
  <si>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</si>
  <si>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</si>
  <si>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</si>
  <si>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</si>
  <si>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</si>
  <si>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</si>
  <si>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</si>
  <si>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</si>
  <si>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</si>
  <si>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</si>
  <si>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</si>
  <si>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</si>
  <si>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</si>
  <si>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</si>
  <si>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</si>
  <si>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</si>
  <si>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</si>
  <si>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</si>
  <si>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</si>
  <si>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</si>
  <si>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</si>
  <si>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</si>
  <si>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</si>
  <si>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</si>
  <si>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</si>
  <si>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</si>
  <si>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</si>
  <si>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</si>
  <si>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</si>
  <si>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</si>
  <si>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</si>
  <si>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</si>
  <si>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</si>
  <si>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</si>
  <si>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</si>
  <si>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</si>
  <si>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</si>
  <si>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</si>
  <si>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</si>
  <si>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</si>
  <si>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</si>
  <si>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</si>
  <si>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</si>
  <si>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</si>
  <si>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</si>
  <si>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</si>
  <si>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</si>
  <si>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</si>
  <si>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</si>
  <si>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</si>
  <si>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</si>
  <si>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</si>
  <si>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</si>
  <si>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</si>
  <si>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</si>
  <si>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</si>
  <si>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</si>
  <si>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</si>
  <si>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</si>
  <si>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</si>
  <si>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</si>
  <si>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</si>
  <si>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</si>
  <si>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</si>
  <si>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</si>
  <si>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</si>
  <si>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</si>
  <si>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</si>
  <si>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</si>
  <si>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</si>
  <si>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</si>
  <si>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</si>
  <si>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</si>
  <si>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</si>
  <si>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</si>
  <si>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</si>
  <si>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</si>
  <si>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</si>
  <si>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</si>
  <si>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</si>
  <si>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</si>
  <si>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</si>
  <si>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</si>
  <si>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</si>
  <si>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</si>
  <si>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</si>
  <si>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</si>
  <si>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</si>
  <si>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</si>
  <si>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</si>
  <si>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</si>
  <si>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</si>
  <si>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</si>
  <si>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</si>
  <si>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</si>
  <si>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</si>
  <si>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</si>
  <si>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</si>
  <si>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</si>
  <si>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</si>
  <si>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</si>
  <si>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</si>
  <si>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</si>
  <si>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</si>
  <si>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</si>
  <si>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</si>
  <si>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</si>
  <si>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</si>
  <si>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</si>
  <si>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</si>
  <si>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</si>
  <si>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</si>
  <si>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</si>
  <si>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</si>
  <si>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</si>
  <si>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</si>
  <si>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</si>
  <si>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</si>
  <si>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</si>
  <si>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</si>
  <si>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</si>
  <si>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</si>
  <si>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</si>
  <si>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</si>
  <si>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</si>
  <si>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</si>
  <si>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</si>
  <si>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</si>
  <si>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</si>
  <si>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</si>
  <si>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</si>
  <si>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</si>
  <si>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</si>
  <si>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</si>
  <si>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</si>
  <si>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</si>
  <si>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</si>
  <si>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</si>
  <si>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</si>
  <si>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</si>
  <si>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</si>
  <si>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</si>
  <si>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</si>
  <si>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</si>
  <si>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</si>
  <si>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</si>
  <si>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</si>
  <si>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</si>
  <si>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</si>
  <si>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</si>
  <si>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</si>
  <si>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</si>
  <si>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</si>
  <si>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</si>
  <si>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</si>
  <si>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</si>
  <si>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</si>
  <si>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</si>
  <si>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</si>
  <si>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</si>
  <si>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</si>
  <si>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</si>
  <si>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</si>
  <si>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</si>
  <si>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</si>
  <si>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</si>
  <si>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</si>
  <si>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</si>
  <si>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</si>
  <si>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</si>
  <si>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</si>
  <si>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</si>
  <si>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</si>
  <si>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</si>
  <si>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</si>
  <si>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</si>
  <si>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</si>
  <si>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</si>
  <si>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</si>
  <si>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</si>
  <si>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</si>
  <si>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</si>
  <si>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</si>
  <si>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</si>
  <si>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</si>
  <si>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</si>
  <si>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</si>
  <si>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</si>
  <si>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</si>
  <si>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</si>
  <si>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</si>
  <si>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</si>
  <si>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</si>
  <si>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</si>
  <si>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</si>
  <si>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</si>
  <si>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</si>
  <si>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</si>
  <si>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</si>
  <si>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</si>
  <si>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</si>
  <si>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</si>
  <si>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</si>
  <si>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</si>
  <si>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</si>
  <si>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</si>
  <si>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</si>
  <si>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</si>
  <si>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</si>
  <si>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</si>
  <si>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</si>
  <si>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</si>
  <si>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</si>
  <si>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</si>
  <si>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</si>
  <si>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</si>
  <si>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</si>
  <si>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</si>
  <si>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</si>
  <si>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</si>
  <si>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</si>
  <si>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</si>
  <si>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</si>
  <si>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</si>
  <si>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</si>
  <si>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</si>
  <si>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</si>
  <si>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</si>
  <si>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</si>
  <si>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</si>
  <si>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</si>
  <si>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</si>
  <si>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</si>
  <si>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</si>
  <si>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</si>
  <si>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</si>
  <si>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</si>
  <si>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</si>
  <si>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</si>
  <si>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</si>
  <si>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</si>
  <si>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</si>
  <si>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</si>
  <si>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</si>
  <si>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</si>
  <si>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</si>
  <si>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</si>
  <si>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</si>
  <si>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</si>
  <si>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</si>
  <si>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</si>
  <si>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</si>
  <si>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</si>
  <si>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</si>
  <si>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</si>
  <si>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</si>
  <si>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</si>
  <si>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</si>
  <si>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</si>
  <si>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</si>
  <si>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</si>
  <si>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</si>
  <si>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</si>
  <si>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</si>
  <si>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</si>
  <si>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</si>
  <si>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</si>
  <si>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</si>
  <si>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</si>
  <si>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</si>
  <si>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</si>
  <si>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</si>
  <si>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</si>
  <si>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</si>
  <si>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</si>
  <si>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</si>
  <si>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</si>
  <si>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</si>
  <si>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</si>
  <si>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</si>
  <si>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</si>
  <si>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</si>
  <si>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</si>
  <si>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</si>
  <si>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</si>
  <si>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</si>
  <si>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</si>
  <si>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</si>
  <si>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</si>
  <si>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</si>
  <si>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</si>
  <si>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</si>
  <si>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</si>
  <si>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</si>
  <si>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</si>
  <si>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</si>
  <si>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</si>
  <si>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</si>
  <si>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</si>
  <si>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</si>
  <si>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</si>
  <si>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</si>
  <si>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</si>
  <si>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</si>
  <si>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</si>
  <si>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</si>
  <si>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</si>
  <si>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</si>
  <si>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</si>
  <si>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</si>
  <si>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</si>
  <si>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</si>
  <si>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</si>
  <si>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</si>
  <si>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</si>
  <si>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</si>
  <si>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</si>
  <si>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</si>
  <si>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</si>
  <si>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</si>
  <si>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</si>
  <si>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</si>
  <si>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</si>
  <si>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</si>
  <si>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</si>
  <si>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</si>
  <si>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</si>
  <si>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</si>
  <si>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</si>
  <si>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</si>
  <si>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</si>
  <si>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</si>
  <si>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</si>
  <si>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</si>
  <si>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</si>
  <si>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</si>
  <si>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</si>
  <si>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</si>
  <si>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</si>
  <si>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</si>
  <si>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</si>
  <si>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</si>
  <si>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</si>
  <si>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</si>
  <si>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</si>
  <si>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</si>
  <si>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</si>
  <si>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</si>
  <si>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</si>
  <si>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</si>
  <si>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</si>
  <si>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</si>
  <si>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</si>
  <si>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</si>
  <si>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</si>
  <si>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</si>
  <si>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</si>
  <si>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</si>
  <si>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</si>
  <si>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</si>
  <si>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</si>
  <si>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</si>
  <si>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</si>
  <si>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</si>
  <si>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</si>
  <si>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</si>
  <si>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</si>
  <si>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</si>
  <si>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</si>
  <si>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</si>
  <si>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</si>
  <si>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</si>
  <si>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</si>
  <si>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</si>
  <si>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</si>
  <si>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</si>
  <si>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</si>
  <si>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</si>
  <si>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</si>
  <si>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</si>
  <si>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</si>
  <si>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</si>
  <si>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</si>
  <si>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</si>
  <si>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</si>
  <si>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</si>
  <si>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</si>
  <si>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</si>
  <si>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</si>
  <si>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</si>
  <si>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</si>
  <si>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</si>
  <si>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</si>
  <si>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</si>
  <si>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</si>
  <si>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</si>
  <si>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</si>
  <si>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</si>
  <si>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</si>
  <si>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</si>
  <si>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</si>
  <si>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</si>
  <si>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</si>
  <si>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</si>
  <si>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</si>
  <si>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</si>
  <si>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</si>
  <si>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</si>
  <si>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</si>
  <si>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</si>
  <si>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</si>
  <si>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</si>
  <si>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</si>
  <si>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</si>
  <si>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</si>
  <si>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</si>
  <si>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</si>
  <si>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</si>
  <si>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</si>
  <si>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</si>
  <si>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</si>
  <si>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</si>
  <si>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</si>
  <si>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</si>
  <si>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</si>
  <si>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</si>
  <si>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</si>
  <si>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</si>
  <si>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</si>
  <si>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</si>
  <si>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</si>
  <si>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</si>
  <si>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</si>
  <si>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</si>
  <si>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</si>
  <si>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</si>
  <si>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</si>
  <si>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</si>
  <si>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</si>
  <si>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</si>
  <si>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</si>
  <si>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</si>
  <si>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</si>
  <si>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</si>
  <si>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</si>
  <si>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</si>
  <si>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</si>
  <si>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</si>
  <si>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</si>
  <si>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</si>
  <si>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</si>
  <si>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</si>
  <si>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</si>
  <si>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</si>
  <si>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</si>
  <si>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</si>
  <si>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</si>
  <si>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</si>
  <si>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</si>
  <si>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</si>
  <si>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</si>
  <si>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</si>
  <si>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</si>
  <si>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</si>
  <si>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</si>
  <si>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</si>
  <si>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</si>
  <si>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</si>
  <si>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</si>
  <si>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</si>
  <si>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</si>
  <si>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</si>
  <si>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</si>
  <si>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</si>
  <si>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Madge Schaefer</t>
  </si>
  <si>
    <t>*Christopher Delaunay, Pacific Resources</t>
  </si>
  <si>
    <t>Philip Goldberg</t>
  </si>
  <si>
    <t>Christopher Salem</t>
  </si>
  <si>
    <t>REM</t>
  </si>
  <si>
    <t>06/31/20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</si>
</sst>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Normal="100" zoomScaleSheetLayoutView="30" zoomScalePageLayoutView="50" workbookViewId="0">
      <selection activeCell="B3" sqref="B3"/>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3183</v>
      </c>
      <c r="B3" s="310" t="s">
        <v>3183</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MAUI_COUNTY_COUNTY_COUNCIL</v>
      </c>
      <c r="B10" s="636" t="str">
        <f>B3</f>
        <v>MAUI_COUNTY_COUNTY_COUNCIL</v>
      </c>
      <c r="C10" s="557">
        <f>COUNTA(D12:D1011)</f>
        <v>8</v>
      </c>
      <c r="D10" s="558">
        <f>COUNTIF(D12:D1011,"*~**")</f>
        <v>1</v>
      </c>
      <c r="E10" s="559"/>
      <c r="F10" s="560">
        <f>COUNTIF(F12:F1011,"x")</f>
        <v>0</v>
      </c>
      <c r="G10" s="561">
        <f>COUNTA(G12:G1011)-(COUNTA(G12:G1011)-COUNT(G12:G1011))</f>
        <v>8</v>
      </c>
      <c r="H10" s="561">
        <f>COUNTA(H12:H1011)-(COUNTA(H12:H1011)-COUNT(H12:H1011))</f>
        <v>0</v>
      </c>
      <c r="I10" s="562">
        <f>COUNTIF(I12:I1011,"x")</f>
        <v>8</v>
      </c>
      <c r="J10" s="563">
        <f>COUNTIF(J12:J1011,"x")</f>
        <v>0</v>
      </c>
      <c r="K10" s="564">
        <f>COUNTIF(K12:K1011,"x")</f>
        <v>0</v>
      </c>
      <c r="L10" s="565">
        <f>COUNTIF(L12:L1011,"x")</f>
        <v>0</v>
      </c>
      <c r="M10" s="564">
        <f>COUNTA(M12:M1011)</f>
        <v>8</v>
      </c>
      <c r="N10" s="566" t="e">
        <f>SUM(AW12:AW1011)</f>
        <v>#VALUE!</v>
      </c>
      <c r="O10" s="567">
        <f t="shared" ref="O10:U10" si="10">COUNTIF(O12:O1011,"x")</f>
        <v>7</v>
      </c>
      <c r="P10" s="567">
        <f t="shared" si="10"/>
        <v>1</v>
      </c>
      <c r="Q10" s="567">
        <f t="shared" si="10"/>
        <v>0</v>
      </c>
      <c r="R10" s="567">
        <f t="shared" si="10"/>
        <v>0</v>
      </c>
      <c r="S10" s="567">
        <f>COUNTIF(S12:S1011,"x")</f>
        <v>0</v>
      </c>
      <c r="T10" s="567">
        <f t="shared" si="10"/>
        <v>0</v>
      </c>
      <c r="U10" s="568">
        <f t="shared" si="10"/>
        <v>0</v>
      </c>
      <c r="V10" s="569">
        <f>SUM(V12:V1011)</f>
        <v>10</v>
      </c>
      <c r="W10" s="570">
        <f t="shared" ref="W10:AA10" si="11">SUM(W12:W1011)</f>
        <v>0</v>
      </c>
      <c r="X10" s="571">
        <f t="shared" si="11"/>
        <v>0</v>
      </c>
      <c r="Y10" s="571">
        <f>SUM(Y12:Y1011)</f>
        <v>10</v>
      </c>
      <c r="Z10" s="572">
        <f t="shared" si="11"/>
        <v>100</v>
      </c>
      <c r="AA10" s="573">
        <f t="shared" si="11"/>
        <v>0</v>
      </c>
      <c r="AB10" s="574">
        <f>COUNTIFS(AB12:AB1011,-30,Z12:Z1011,"&gt;0")</f>
        <v>8</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100</v>
      </c>
      <c r="AK10" s="578">
        <f t="shared" si="12"/>
        <v>100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99</v>
      </c>
      <c r="AX10" s="581">
        <f t="shared" si="12"/>
        <v>0</v>
      </c>
      <c r="AY10" s="581">
        <f t="shared" si="12"/>
        <v>99</v>
      </c>
      <c r="AZ10" s="582">
        <f t="shared" si="12"/>
        <v>0</v>
      </c>
      <c r="BA10" s="583">
        <f t="shared" si="12"/>
        <v>10</v>
      </c>
      <c r="BB10" s="584">
        <f>SUMIF(BB12:BB1011,"&gt;0")</f>
        <v>0</v>
      </c>
      <c r="BC10" s="584">
        <f t="shared" si="12"/>
        <v>10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3" t="s">
        <v>3391</v>
      </c>
      <c r="B11" s="684"/>
      <c r="C11" s="382"/>
      <c r="D11" s="377"/>
      <c r="E11" s="227"/>
      <c r="F11" s="383"/>
      <c r="G11" s="383"/>
      <c r="H11" s="383"/>
      <c r="I11" s="383"/>
      <c r="J11" s="384"/>
      <c r="K11" s="385"/>
      <c r="L11" s="229"/>
      <c r="M11" s="386"/>
      <c r="N11" s="228" t="e">
        <f>N10/M10</f>
        <v>#VALUE!</v>
      </c>
      <c r="O11" s="228"/>
      <c r="P11" s="228"/>
      <c r="Q11" s="228"/>
      <c r="R11" s="228"/>
      <c r="S11" s="228"/>
      <c r="T11" s="228"/>
      <c r="U11" s="229"/>
      <c r="V11" s="387">
        <f t="shared" ref="V11:AA11" si="14">AVERAGEIF(V12:V1011,"&lt;&gt;0")</f>
        <v>1.25</v>
      </c>
      <c r="W11" s="387" t="e">
        <f t="shared" si="14"/>
        <v>#DIV/0!</v>
      </c>
      <c r="X11" s="387" t="e">
        <f t="shared" si="14"/>
        <v>#DIV/0!</v>
      </c>
      <c r="Y11" s="387">
        <f t="shared" si="14"/>
        <v>1.25</v>
      </c>
      <c r="Z11" s="381">
        <f>AVERAGEIF(Z12:Z1011,"&lt;&gt;0")</f>
        <v>12.5</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12.5</v>
      </c>
      <c r="AK11" s="234">
        <f t="shared" si="15"/>
        <v>12.5</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14.142857142857142</v>
      </c>
      <c r="AX11" s="235" t="e">
        <f t="shared" si="15"/>
        <v>#DIV/0!</v>
      </c>
      <c r="AY11" s="235">
        <f t="shared" si="15"/>
        <v>14.142857142857142</v>
      </c>
      <c r="AZ11" s="390" t="e">
        <f t="shared" si="15"/>
        <v>#DIV/0!</v>
      </c>
      <c r="BA11" s="389">
        <f t="shared" si="15"/>
        <v>1.25</v>
      </c>
      <c r="BB11" s="235" t="e">
        <f t="shared" si="15"/>
        <v>#DIV/0!</v>
      </c>
      <c r="BC11" s="235">
        <f t="shared" si="15"/>
        <v>1.25</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3466</v>
      </c>
      <c r="E12" s="180" t="s">
        <v>3470</v>
      </c>
      <c r="F12" s="34"/>
      <c r="G12" s="131">
        <v>43661</v>
      </c>
      <c r="H12" s="136"/>
      <c r="I12" s="140" t="s">
        <v>0</v>
      </c>
      <c r="J12" s="78"/>
      <c r="K12" s="144"/>
      <c r="L12" s="119"/>
      <c r="M12" s="394">
        <v>43679</v>
      </c>
      <c r="N12" s="158">
        <f>IF((NETWORKDAYS(G12,M12)&gt;0),(NETWORKDAYS(G12,M12)),"")</f>
        <v>15</v>
      </c>
      <c r="O12" s="311" t="s">
        <v>0</v>
      </c>
      <c r="P12" s="311"/>
      <c r="Q12" s="311"/>
      <c r="R12" s="311"/>
      <c r="S12" s="311"/>
      <c r="T12" s="311"/>
      <c r="U12" s="312"/>
      <c r="V12" s="181">
        <v>1</v>
      </c>
      <c r="W12" s="313"/>
      <c r="X12" s="313"/>
      <c r="Y12" s="160">
        <f t="shared" ref="Y12:Y75" si="17">V12+W12+X12</f>
        <v>1</v>
      </c>
      <c r="Z12" s="159">
        <f t="shared" ref="Z12:Z76" si="18">IF((F12="x"),0,((V12*10)+(W12*20)))</f>
        <v>10</v>
      </c>
      <c r="AA12" s="326"/>
      <c r="AB12" s="399">
        <f>IF(AND(Z12&gt;=0,F12="x"),0,IF(AND(Z12&gt;0,AC12="x"),0,IF(Z12&gt;0,0-30,0)))</f>
        <v>-30</v>
      </c>
      <c r="AC12" s="369"/>
      <c r="AD12" s="226" t="str">
        <f t="shared" ref="AD12:AD75" si="19">IF(F12="x",(0-((V12*10)+(W12*20))),"")</f>
        <v/>
      </c>
      <c r="AE12" s="368">
        <f>IF(AND(Z12&gt;0,F12="x"),0,IF(AND(Z12&gt;0,AC12="x"),Z12-60,IF(AND(Z12&gt;0,AB12=-30),Z12+AB12,0)))</f>
        <v>-20</v>
      </c>
      <c r="AF12" s="331"/>
      <c r="AG12" s="332"/>
      <c r="AH12" s="331"/>
      <c r="AI12" s="161">
        <f t="shared" ref="AI12:AI76" si="20">IF(AE12&lt;=0,AG12,AE12+AG12)</f>
        <v>0</v>
      </c>
      <c r="AJ12" s="162">
        <f t="shared" ref="AJ12:AJ75" si="21">(X12*20)+Z12+AA12+AF12</f>
        <v>10</v>
      </c>
      <c r="AK12" s="163">
        <f>AJ12-AH12</f>
        <v>10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15</v>
      </c>
      <c r="AX12" s="165" t="str">
        <f t="shared" ref="AX12:AX75" si="23">IF(AND(K12="x",AW12&gt;0),AW12,"")</f>
        <v/>
      </c>
      <c r="AY12" s="192">
        <f t="shared" ref="AY12:AY75" si="24">IF(OR(K12="x",F12="x",AW12&lt;=0),"",AW12)</f>
        <v>15</v>
      </c>
      <c r="AZ12" s="182" t="str">
        <f t="shared" ref="AZ12:AZ75" si="25">IF(AND(F12="x",AW12&gt;0),AW12,"")</f>
        <v/>
      </c>
      <c r="BA12" s="178">
        <f t="shared" ref="BA12:BA75" si="26">IF(V12&gt;0,V12,"")</f>
        <v>1</v>
      </c>
      <c r="BB12" s="179" t="str">
        <f t="shared" ref="BB12:BB75" si="27">IF(AND(K12="x",BA12&gt;0),BA12,"")</f>
        <v/>
      </c>
      <c r="BC12" s="187">
        <f>IF(OR(K12="x",F12="x",BA12&lt;=0),"",BA12)</f>
        <v>1</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3467</v>
      </c>
      <c r="E13" s="81" t="s">
        <v>3470</v>
      </c>
      <c r="F13" s="34"/>
      <c r="G13" s="131">
        <v>43682</v>
      </c>
      <c r="H13" s="132"/>
      <c r="I13" s="140" t="s">
        <v>0</v>
      </c>
      <c r="J13" s="78"/>
      <c r="K13" s="144"/>
      <c r="L13" s="119"/>
      <c r="M13" s="395">
        <v>43692</v>
      </c>
      <c r="N13" s="158">
        <f t="shared" ref="N13:N76" si="33">IF((NETWORKDAYS(G13,M13)&gt;0),(NETWORKDAYS(G13,M13)),"")</f>
        <v>9</v>
      </c>
      <c r="O13" s="311" t="s">
        <v>0</v>
      </c>
      <c r="P13" s="311"/>
      <c r="Q13" s="311"/>
      <c r="R13" s="311"/>
      <c r="S13" s="311"/>
      <c r="T13" s="312"/>
      <c r="U13" s="314"/>
      <c r="V13" s="167">
        <v>1</v>
      </c>
      <c r="W13" s="313"/>
      <c r="X13" s="313"/>
      <c r="Y13" s="160">
        <f t="shared" si="17"/>
        <v>1</v>
      </c>
      <c r="Z13" s="159">
        <f t="shared" si="18"/>
        <v>10</v>
      </c>
      <c r="AA13" s="326"/>
      <c r="AB13" s="400">
        <f>IF(AND(Z13&gt;=0,F13="x"),0,IF(AND(Z13&gt;0,AC13="x"),0,IF(Z13&gt;0,0-30,0)))</f>
        <v>-30</v>
      </c>
      <c r="AC13" s="370"/>
      <c r="AD13" s="226" t="str">
        <f t="shared" si="19"/>
        <v/>
      </c>
      <c r="AE13" s="368">
        <f t="shared" ref="AE13:AE76" si="34">IF(AND(Z13&gt;0,F13="x"),0,IF(AND(Z13&gt;0,AC13="x"),Z13-60,IF(AND(Z13&gt;0,AB13=-30),Z13+AB13,0)))</f>
        <v>-20</v>
      </c>
      <c r="AF13" s="331"/>
      <c r="AG13" s="333"/>
      <c r="AH13" s="334"/>
      <c r="AI13" s="161">
        <f t="shared" si="20"/>
        <v>0</v>
      </c>
      <c r="AJ13" s="162">
        <f t="shared" si="21"/>
        <v>10</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9</v>
      </c>
      <c r="AX13" s="165" t="str">
        <f t="shared" si="23"/>
        <v/>
      </c>
      <c r="AY13" s="193">
        <f t="shared" si="24"/>
        <v>9</v>
      </c>
      <c r="AZ13" s="183" t="str">
        <f t="shared" si="25"/>
        <v/>
      </c>
      <c r="BA13" s="173">
        <f t="shared" si="26"/>
        <v>1</v>
      </c>
      <c r="BB13" s="174" t="str">
        <f t="shared" si="27"/>
        <v/>
      </c>
      <c r="BC13" s="186">
        <f>IF(OR(K13="x",F13="X",BA13&lt;=0),"",BA13)</f>
        <v>1</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3466</v>
      </c>
      <c r="E14" s="81" t="s">
        <v>3470</v>
      </c>
      <c r="F14" s="34"/>
      <c r="G14" s="134">
        <v>43684</v>
      </c>
      <c r="H14" s="135"/>
      <c r="I14" s="170" t="s">
        <v>0</v>
      </c>
      <c r="J14" s="171"/>
      <c r="K14" s="145"/>
      <c r="L14" s="28"/>
      <c r="M14" s="398">
        <v>43692</v>
      </c>
      <c r="N14" s="158">
        <f t="shared" si="33"/>
        <v>7</v>
      </c>
      <c r="O14" s="311" t="s">
        <v>0</v>
      </c>
      <c r="P14" s="311"/>
      <c r="Q14" s="311"/>
      <c r="R14" s="311"/>
      <c r="S14" s="311"/>
      <c r="T14" s="312"/>
      <c r="U14" s="314"/>
      <c r="V14" s="167">
        <v>1</v>
      </c>
      <c r="W14" s="313"/>
      <c r="X14" s="313"/>
      <c r="Y14" s="160">
        <f t="shared" si="17"/>
        <v>1</v>
      </c>
      <c r="Z14" s="159">
        <f t="shared" si="18"/>
        <v>10</v>
      </c>
      <c r="AA14" s="326"/>
      <c r="AB14" s="400">
        <f t="shared" ref="AB14:AB77" si="41">IF(AND(Z14&gt;=0,F14="x"),0,IF(AND(Z14&gt;0,AC14="x"),0,IF(Z14&gt;0,0-30,0)))</f>
        <v>-30</v>
      </c>
      <c r="AC14" s="370"/>
      <c r="AD14" s="226" t="str">
        <f t="shared" si="19"/>
        <v/>
      </c>
      <c r="AE14" s="368">
        <f t="shared" si="34"/>
        <v>-20</v>
      </c>
      <c r="AF14" s="331"/>
      <c r="AG14" s="333"/>
      <c r="AH14" s="334"/>
      <c r="AI14" s="161">
        <f t="shared" si="20"/>
        <v>0</v>
      </c>
      <c r="AJ14" s="162">
        <f t="shared" si="21"/>
        <v>10</v>
      </c>
      <c r="AK14" s="163">
        <f t="shared" si="35"/>
        <v>10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7</v>
      </c>
      <c r="AX14" s="165" t="str">
        <f t="shared" si="23"/>
        <v/>
      </c>
      <c r="AY14" s="193">
        <f t="shared" si="24"/>
        <v>7</v>
      </c>
      <c r="AZ14" s="183" t="str">
        <f t="shared" si="25"/>
        <v/>
      </c>
      <c r="BA14" s="173">
        <f t="shared" si="26"/>
        <v>1</v>
      </c>
      <c r="BB14" s="174" t="str">
        <f t="shared" si="27"/>
        <v/>
      </c>
      <c r="BC14" s="186">
        <f>IF(OR(K14="x",F14="X",BA14&lt;=0),"",BA14)</f>
        <v>1</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3466</v>
      </c>
      <c r="E15" s="33" t="s">
        <v>3470</v>
      </c>
      <c r="F15" s="34"/>
      <c r="G15" s="134">
        <v>43715</v>
      </c>
      <c r="H15" s="135"/>
      <c r="I15" s="142" t="s">
        <v>0</v>
      </c>
      <c r="J15" s="79"/>
      <c r="K15" s="145"/>
      <c r="L15" s="172"/>
      <c r="M15" s="395">
        <v>43739</v>
      </c>
      <c r="N15" s="158">
        <f t="shared" si="33"/>
        <v>17</v>
      </c>
      <c r="O15" s="315" t="s">
        <v>0</v>
      </c>
      <c r="P15" s="315"/>
      <c r="Q15" s="315"/>
      <c r="R15" s="315"/>
      <c r="S15" s="315"/>
      <c r="T15" s="316"/>
      <c r="U15" s="317"/>
      <c r="V15" s="167">
        <v>1</v>
      </c>
      <c r="W15" s="313"/>
      <c r="X15" s="313"/>
      <c r="Y15" s="160">
        <f t="shared" si="17"/>
        <v>1</v>
      </c>
      <c r="Z15" s="159">
        <f t="shared" si="18"/>
        <v>10</v>
      </c>
      <c r="AA15" s="326"/>
      <c r="AB15" s="400">
        <f t="shared" si="41"/>
        <v>-30</v>
      </c>
      <c r="AC15" s="370"/>
      <c r="AD15" s="226" t="str">
        <f t="shared" si="19"/>
        <v/>
      </c>
      <c r="AE15" s="368">
        <f t="shared" si="34"/>
        <v>-20</v>
      </c>
      <c r="AF15" s="331"/>
      <c r="AG15" s="333"/>
      <c r="AH15" s="334"/>
      <c r="AI15" s="161">
        <f t="shared" si="20"/>
        <v>0</v>
      </c>
      <c r="AJ15" s="162">
        <f t="shared" si="21"/>
        <v>10</v>
      </c>
      <c r="AK15" s="163">
        <f t="shared" si="35"/>
        <v>10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17</v>
      </c>
      <c r="AX15" s="165" t="str">
        <f t="shared" si="23"/>
        <v/>
      </c>
      <c r="AY15" s="193">
        <f t="shared" si="24"/>
        <v>17</v>
      </c>
      <c r="AZ15" s="183" t="str">
        <f t="shared" si="25"/>
        <v/>
      </c>
      <c r="BA15" s="173">
        <f t="shared" si="26"/>
        <v>1</v>
      </c>
      <c r="BB15" s="174" t="str">
        <f t="shared" si="27"/>
        <v/>
      </c>
      <c r="BC15" s="186">
        <f>IF(OR(K15="x",F15="X",BA15&lt;=0),"",BA15)</f>
        <v>1</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3469</v>
      </c>
      <c r="E16" s="16" t="s">
        <v>3470</v>
      </c>
      <c r="F16" s="17"/>
      <c r="G16" s="131">
        <v>43864</v>
      </c>
      <c r="H16" s="136"/>
      <c r="I16" s="140" t="s">
        <v>0</v>
      </c>
      <c r="J16" s="78"/>
      <c r="K16" s="146"/>
      <c r="L16" s="120"/>
      <c r="M16" s="394">
        <v>43873</v>
      </c>
      <c r="N16" s="158">
        <f t="shared" si="33"/>
        <v>8</v>
      </c>
      <c r="O16" s="27"/>
      <c r="P16" s="27" t="s">
        <v>0</v>
      </c>
      <c r="Q16" s="27"/>
      <c r="R16" s="27"/>
      <c r="S16" s="27"/>
      <c r="T16" s="28"/>
      <c r="U16" s="29"/>
      <c r="V16" s="167">
        <v>1</v>
      </c>
      <c r="W16" s="313"/>
      <c r="X16" s="313"/>
      <c r="Y16" s="160">
        <f t="shared" si="17"/>
        <v>1</v>
      </c>
      <c r="Z16" s="159">
        <f t="shared" si="18"/>
        <v>10</v>
      </c>
      <c r="AA16" s="327"/>
      <c r="AB16" s="400">
        <f t="shared" si="41"/>
        <v>-30</v>
      </c>
      <c r="AC16" s="371"/>
      <c r="AD16" s="226" t="str">
        <f t="shared" si="19"/>
        <v/>
      </c>
      <c r="AE16" s="368">
        <f t="shared" si="34"/>
        <v>-20</v>
      </c>
      <c r="AF16" s="335"/>
      <c r="AG16" s="333"/>
      <c r="AH16" s="336"/>
      <c r="AI16" s="161">
        <f t="shared" si="20"/>
        <v>0</v>
      </c>
      <c r="AJ16" s="162">
        <f t="shared" si="21"/>
        <v>10</v>
      </c>
      <c r="AK16" s="163">
        <f t="shared" si="35"/>
        <v>10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8</v>
      </c>
      <c r="AX16" s="165" t="str">
        <f t="shared" si="23"/>
        <v/>
      </c>
      <c r="AY16" s="193">
        <f t="shared" si="24"/>
        <v>8</v>
      </c>
      <c r="AZ16" s="183" t="str">
        <f t="shared" si="25"/>
        <v/>
      </c>
      <c r="BA16" s="173">
        <f t="shared" si="26"/>
        <v>1</v>
      </c>
      <c r="BB16" s="174" t="str">
        <f t="shared" si="27"/>
        <v/>
      </c>
      <c r="BC16" s="186">
        <f>IF(OR(K16="x",F16="x",BA16&lt;=0),"",BA16)</f>
        <v>1</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3469</v>
      </c>
      <c r="E17" s="16" t="s">
        <v>3470</v>
      </c>
      <c r="F17" s="17"/>
      <c r="G17" s="131">
        <v>43906</v>
      </c>
      <c r="H17" s="133"/>
      <c r="I17" s="140" t="s">
        <v>0</v>
      </c>
      <c r="J17" s="78"/>
      <c r="K17" s="144"/>
      <c r="L17" s="119"/>
      <c r="M17" s="394">
        <v>43915</v>
      </c>
      <c r="N17" s="158">
        <f t="shared" si="33"/>
        <v>8</v>
      </c>
      <c r="O17" s="27" t="s">
        <v>0</v>
      </c>
      <c r="P17" s="27"/>
      <c r="Q17" s="27"/>
      <c r="R17" s="27"/>
      <c r="S17" s="27"/>
      <c r="T17" s="28"/>
      <c r="U17" s="29"/>
      <c r="V17" s="32">
        <v>1</v>
      </c>
      <c r="W17" s="318"/>
      <c r="X17" s="319"/>
      <c r="Y17" s="160">
        <f t="shared" si="17"/>
        <v>1</v>
      </c>
      <c r="Z17" s="159">
        <f t="shared" si="18"/>
        <v>10</v>
      </c>
      <c r="AA17" s="327"/>
      <c r="AB17" s="400">
        <f t="shared" si="41"/>
        <v>-30</v>
      </c>
      <c r="AC17" s="371"/>
      <c r="AD17" s="226" t="str">
        <f t="shared" si="19"/>
        <v/>
      </c>
      <c r="AE17" s="368">
        <f t="shared" si="34"/>
        <v>-20</v>
      </c>
      <c r="AF17" s="335"/>
      <c r="AG17" s="333"/>
      <c r="AH17" s="336"/>
      <c r="AI17" s="161">
        <f t="shared" si="20"/>
        <v>0</v>
      </c>
      <c r="AJ17" s="162">
        <f t="shared" si="21"/>
        <v>10</v>
      </c>
      <c r="AK17" s="163">
        <f t="shared" si="35"/>
        <v>10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8</v>
      </c>
      <c r="AX17" s="165" t="str">
        <f t="shared" si="23"/>
        <v/>
      </c>
      <c r="AY17" s="193">
        <f t="shared" si="24"/>
        <v>8</v>
      </c>
      <c r="AZ17" s="183" t="str">
        <f t="shared" si="25"/>
        <v/>
      </c>
      <c r="BA17" s="173">
        <f t="shared" si="26"/>
        <v>1</v>
      </c>
      <c r="BB17" s="174" t="str">
        <f t="shared" si="27"/>
        <v/>
      </c>
      <c r="BC17" s="186">
        <f>IF(OR(K17="x",F17="x",BA17&lt;=0),"",BA17)</f>
        <v>1</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3469</v>
      </c>
      <c r="E18" s="16" t="s">
        <v>3470</v>
      </c>
      <c r="F18" s="17"/>
      <c r="G18" s="134">
        <v>43962</v>
      </c>
      <c r="H18" s="135"/>
      <c r="I18" s="141" t="s">
        <v>0</v>
      </c>
      <c r="J18" s="25"/>
      <c r="K18" s="145"/>
      <c r="L18" s="28"/>
      <c r="M18" s="395">
        <v>44008</v>
      </c>
      <c r="N18" s="158">
        <f t="shared" si="33"/>
        <v>35</v>
      </c>
      <c r="O18" s="27" t="s">
        <v>0</v>
      </c>
      <c r="P18" s="27"/>
      <c r="Q18" s="27"/>
      <c r="R18" s="27"/>
      <c r="S18" s="27"/>
      <c r="T18" s="28"/>
      <c r="U18" s="29"/>
      <c r="V18" s="32">
        <v>1</v>
      </c>
      <c r="W18" s="318"/>
      <c r="X18" s="319"/>
      <c r="Y18" s="160">
        <f t="shared" si="17"/>
        <v>1</v>
      </c>
      <c r="Z18" s="159">
        <f t="shared" si="18"/>
        <v>10</v>
      </c>
      <c r="AA18" s="327"/>
      <c r="AB18" s="400">
        <f t="shared" si="41"/>
        <v>-30</v>
      </c>
      <c r="AC18" s="371"/>
      <c r="AD18" s="226" t="str">
        <f t="shared" si="19"/>
        <v/>
      </c>
      <c r="AE18" s="368">
        <f t="shared" si="34"/>
        <v>-20</v>
      </c>
      <c r="AF18" s="335"/>
      <c r="AG18" s="333"/>
      <c r="AH18" s="336"/>
      <c r="AI18" s="161">
        <f t="shared" si="20"/>
        <v>0</v>
      </c>
      <c r="AJ18" s="162">
        <f t="shared" si="21"/>
        <v>10</v>
      </c>
      <c r="AK18" s="163">
        <f t="shared" si="35"/>
        <v>10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35</v>
      </c>
      <c r="AX18" s="165" t="str">
        <f t="shared" si="23"/>
        <v/>
      </c>
      <c r="AY18" s="193">
        <f t="shared" si="24"/>
        <v>35</v>
      </c>
      <c r="AZ18" s="183" t="str">
        <f t="shared" si="25"/>
        <v/>
      </c>
      <c r="BA18" s="173">
        <f t="shared" si="26"/>
        <v>1</v>
      </c>
      <c r="BB18" s="174" t="str">
        <f t="shared" si="27"/>
        <v/>
      </c>
      <c r="BC18" s="186">
        <f t="shared" ref="BC18:BC81" si="48">IF(OR(K18="x",F18="X",BA18&lt;=0),"",BA18)</f>
        <v>1</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3468</v>
      </c>
      <c r="E19" s="18" t="s">
        <v>3470</v>
      </c>
      <c r="F19" s="17"/>
      <c r="G19" s="134">
        <v>43971</v>
      </c>
      <c r="H19" s="135"/>
      <c r="I19" s="141" t="s">
        <v>0</v>
      </c>
      <c r="J19" s="25"/>
      <c r="K19" s="145"/>
      <c r="L19" s="28"/>
      <c r="M19" s="395" t="s">
        <v>3471</v>
      </c>
      <c r="N19" s="158" t="e">
        <f t="shared" si="33"/>
        <v>#VALUE!</v>
      </c>
      <c r="O19" s="27" t="s">
        <v>0</v>
      </c>
      <c r="P19" s="27"/>
      <c r="Q19" s="27"/>
      <c r="R19" s="27"/>
      <c r="S19" s="27"/>
      <c r="T19" s="28"/>
      <c r="U19" s="29"/>
      <c r="V19" s="32">
        <v>3</v>
      </c>
      <c r="W19" s="318"/>
      <c r="X19" s="319"/>
      <c r="Y19" s="160">
        <f t="shared" si="17"/>
        <v>3</v>
      </c>
      <c r="Z19" s="159">
        <f t="shared" si="18"/>
        <v>30</v>
      </c>
      <c r="AA19" s="327"/>
      <c r="AB19" s="400">
        <f t="shared" si="41"/>
        <v>-30</v>
      </c>
      <c r="AC19" s="371"/>
      <c r="AD19" s="226" t="str">
        <f t="shared" si="19"/>
        <v/>
      </c>
      <c r="AE19" s="368">
        <f t="shared" si="34"/>
        <v>0</v>
      </c>
      <c r="AF19" s="335"/>
      <c r="AG19" s="333"/>
      <c r="AH19" s="336"/>
      <c r="AI19" s="161">
        <f t="shared" si="20"/>
        <v>0</v>
      </c>
      <c r="AJ19" s="162">
        <f t="shared" si="21"/>
        <v>30</v>
      </c>
      <c r="AK19" s="163">
        <f t="shared" si="35"/>
        <v>30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e">
        <f t="shared" si="22"/>
        <v>#VALUE!</v>
      </c>
      <c r="AX19" s="165" t="e">
        <f t="shared" si="23"/>
        <v>#VALUE!</v>
      </c>
      <c r="AY19" s="193" t="e">
        <f t="shared" si="24"/>
        <v>#VALUE!</v>
      </c>
      <c r="AZ19" s="183" t="e">
        <f t="shared" si="25"/>
        <v>#VALUE!</v>
      </c>
      <c r="BA19" s="173">
        <f t="shared" si="26"/>
        <v>3</v>
      </c>
      <c r="BB19" s="174" t="str">
        <f t="shared" si="27"/>
        <v/>
      </c>
      <c r="BC19" s="186">
        <f t="shared" si="48"/>
        <v>3</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Richard E. Mitchell</cp:lastModifiedBy>
  <cp:lastPrinted>2016-05-31T18:15:39Z</cp:lastPrinted>
  <dcterms:created xsi:type="dcterms:W3CDTF">2013-04-08T20:12:31Z</dcterms:created>
  <dcterms:modified xsi:type="dcterms:W3CDTF">2020-08-04T01:51:49Z</dcterms:modified>
</cp:coreProperties>
</file>